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https://d.docs.live.net/f11b72487cba192e/PROJEKTI/SEENMP-2022/Manual-Subgranting-Our Media/"/>
    </mc:Choice>
  </mc:AlternateContent>
  <xr:revisionPtr revIDLastSave="204" documentId="14_{AD1B1F9D-FD92-6B43-9C16-4514E832D90C}" xr6:coauthVersionLast="47" xr6:coauthVersionMax="47" xr10:uidLastSave="{69E1A8F3-B547-F140-9D0B-C62FA53D157C}"/>
  <bookViews>
    <workbookView xWindow="4880" yWindow="500" windowWidth="26820" windowHeight="17120" xr2:uid="{00000000-000D-0000-FFFF-FFFF00000000}"/>
  </bookViews>
  <sheets>
    <sheet name="Financial report" sheetId="1" r:id="rId1"/>
    <sheet name="List of invoices - rep 1" sheetId="2" r:id="rId2"/>
    <sheet name="List of invoices - rep 2" sheetId="3" r:id="rId3"/>
    <sheet name="List of invoices -rep 3"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2" l="1"/>
  <c r="H50" i="1"/>
  <c r="I50" i="1"/>
  <c r="I51" i="1" s="1"/>
  <c r="J49" i="1"/>
  <c r="H49" i="1"/>
  <c r="I49" i="1"/>
  <c r="G49" i="1"/>
  <c r="I46" i="1"/>
  <c r="H46" i="1"/>
  <c r="G46" i="1"/>
  <c r="I43" i="1"/>
  <c r="H43" i="1"/>
  <c r="G43" i="1"/>
  <c r="I19" i="1"/>
  <c r="H19" i="1"/>
  <c r="G19" i="1"/>
  <c r="I12" i="1"/>
  <c r="H12" i="1"/>
  <c r="G12" i="1"/>
  <c r="J12" i="1" s="1"/>
  <c r="I7" i="1"/>
  <c r="H7" i="1"/>
  <c r="G7" i="1"/>
  <c r="F40" i="4"/>
  <c r="D40" i="4"/>
  <c r="F37" i="4"/>
  <c r="F41" i="4" s="1"/>
  <c r="D37" i="4"/>
  <c r="D41" i="4" s="1"/>
  <c r="F36" i="4"/>
  <c r="D36" i="4"/>
  <c r="F31" i="4"/>
  <c r="D31" i="4"/>
  <c r="F24" i="4"/>
  <c r="D24" i="4"/>
  <c r="D18" i="4"/>
  <c r="F18" i="4"/>
  <c r="D13" i="4"/>
  <c r="F13" i="4"/>
  <c r="J46" i="1"/>
  <c r="J43" i="1" l="1"/>
  <c r="J19" i="1"/>
  <c r="F40" i="3" l="1"/>
  <c r="D40" i="3"/>
  <c r="F37" i="3"/>
  <c r="F41" i="3" s="1"/>
  <c r="D37" i="3"/>
  <c r="D41" i="3" s="1"/>
  <c r="F36" i="3"/>
  <c r="D36" i="3"/>
  <c r="F31" i="3"/>
  <c r="D31" i="3"/>
  <c r="F24" i="3"/>
  <c r="D24" i="3"/>
  <c r="D18" i="3"/>
  <c r="F18" i="3"/>
  <c r="D13" i="3"/>
  <c r="F13" i="3"/>
  <c r="F40" i="2"/>
  <c r="D40" i="2"/>
  <c r="F37" i="2"/>
  <c r="F41" i="2" s="1"/>
  <c r="D37" i="2"/>
  <c r="D41" i="2" s="1"/>
  <c r="F36" i="2"/>
  <c r="D36" i="2"/>
  <c r="F31" i="2"/>
  <c r="D31" i="2"/>
  <c r="F24" i="2"/>
  <c r="D24" i="2"/>
  <c r="D18" i="2"/>
  <c r="F15" i="2"/>
  <c r="F18" i="2" s="1"/>
  <c r="F9" i="2"/>
  <c r="F13" i="2" s="1"/>
  <c r="F46" i="1"/>
  <c r="F43" i="1"/>
  <c r="F19" i="1"/>
  <c r="F12" i="1"/>
  <c r="F7" i="1"/>
  <c r="E25" i="1"/>
  <c r="E22" i="1"/>
  <c r="F49" i="1" l="1"/>
  <c r="J7" i="1"/>
  <c r="F50" i="1"/>
  <c r="F51" i="1" s="1"/>
  <c r="E46" i="1"/>
  <c r="E33" i="1"/>
  <c r="E34" i="1"/>
  <c r="E35" i="1"/>
  <c r="E37" i="1"/>
  <c r="E38" i="1"/>
  <c r="E40" i="1"/>
  <c r="E42" i="1"/>
  <c r="E21" i="1"/>
  <c r="E24" i="1"/>
  <c r="E27" i="1"/>
  <c r="E28" i="1"/>
  <c r="E30" i="1"/>
  <c r="E31" i="1"/>
  <c r="H51" i="1" l="1"/>
  <c r="G50" i="1"/>
  <c r="E19" i="1"/>
  <c r="E18" i="1"/>
  <c r="E17" i="1"/>
  <c r="E15" i="1"/>
  <c r="E14" i="1"/>
  <c r="G51" i="1" l="1"/>
  <c r="J51" i="1" s="1"/>
  <c r="E12" i="1"/>
  <c r="E45" i="1"/>
  <c r="E44" i="1"/>
  <c r="E11" i="1"/>
  <c r="E10" i="1"/>
  <c r="E9" i="1"/>
  <c r="E8" i="1"/>
  <c r="E43" i="1" l="1"/>
  <c r="E7" i="1"/>
  <c r="E49" i="1" s="1"/>
  <c r="E50" i="1" l="1"/>
  <c r="E51" i="1" s="1"/>
</calcChain>
</file>

<file path=xl/sharedStrings.xml><?xml version="1.0" encoding="utf-8"?>
<sst xmlns="http://schemas.openxmlformats.org/spreadsheetml/2006/main" count="155" uniqueCount="96">
  <si>
    <t>Project title:</t>
  </si>
  <si>
    <t>Costs</t>
  </si>
  <si>
    <t xml:space="preserve">Unit </t>
  </si>
  <si>
    <t># of units</t>
  </si>
  <si>
    <t>Unit value
(in EUR)</t>
  </si>
  <si>
    <t>Total Cost
(in EUR)</t>
  </si>
  <si>
    <t>1.1 Project manager</t>
  </si>
  <si>
    <t>1.2 xx</t>
  </si>
  <si>
    <t>1.3 xx</t>
  </si>
  <si>
    <t>2.1. Local travel (specify destination and number of persons travelling)</t>
  </si>
  <si>
    <t>2.2 International travel (specify destination and number of persons travelling)</t>
  </si>
  <si>
    <t>3. Services</t>
  </si>
  <si>
    <t xml:space="preserve">4.1 </t>
  </si>
  <si>
    <t xml:space="preserve">4.2 </t>
  </si>
  <si>
    <t>2. Travel</t>
  </si>
  <si>
    <t>5. Other costs (please specify)</t>
  </si>
  <si>
    <t>4. Equipment (specify) - should not exceed 10% of the direct costs</t>
  </si>
  <si>
    <t xml:space="preserve">5.1 </t>
  </si>
  <si>
    <t>6.  Subtotal direct eligible costs of the project 
(1 - 5)</t>
  </si>
  <si>
    <t>2.1.1</t>
  </si>
  <si>
    <t>2.2.1</t>
  </si>
  <si>
    <t>2.2.2</t>
  </si>
  <si>
    <t>8. Total eligible costs of the project (6 + 7)</t>
  </si>
  <si>
    <t>3.3 Websites</t>
  </si>
  <si>
    <t>3.4 Publications</t>
  </si>
  <si>
    <t>3.5 Translation</t>
  </si>
  <si>
    <t>3.6 Costs of conferences/seminars</t>
  </si>
  <si>
    <t>3.7 Accomodation for participants</t>
  </si>
  <si>
    <t>3.8 Other (please specify)</t>
  </si>
  <si>
    <t>travel</t>
  </si>
  <si>
    <t>piece</t>
  </si>
  <si>
    <t>page</t>
  </si>
  <si>
    <t>event</t>
  </si>
  <si>
    <t>month</t>
  </si>
  <si>
    <t>design</t>
  </si>
  <si>
    <t>e.g. Development</t>
  </si>
  <si>
    <t>e.g. Maintenance</t>
  </si>
  <si>
    <t>e.g. event XX, xx persons attending</t>
  </si>
  <si>
    <t>e.g. Title of publication, app. xx pages</t>
  </si>
  <si>
    <t>e.g. Translation of materials</t>
  </si>
  <si>
    <t>e.g. Interpretation at event xx</t>
  </si>
  <si>
    <t>service or day</t>
  </si>
  <si>
    <t>person</t>
  </si>
  <si>
    <t>e.g. Accommodation for event xx</t>
  </si>
  <si>
    <t>day or month</t>
  </si>
  <si>
    <r>
      <t xml:space="preserve">NB: The Applicant(s) alone are responsible for the correctness of the financial information provided in these tables. </t>
    </r>
    <r>
      <rPr>
        <b/>
        <sz val="10"/>
        <color rgb="FFFF0000"/>
        <rFont val="Arial"/>
        <family val="2"/>
      </rPr>
      <t>Please check the formulas.</t>
    </r>
  </si>
  <si>
    <t>3.1.1  Project team member XY (e.g. coordinator, researcher, communication officer, event manager, financial coordinator, etc.)</t>
  </si>
  <si>
    <t>3.2.1 External expert or collaborator XY (e.g. translator, graphic designer, researcher, guest speaker, etc.)</t>
  </si>
  <si>
    <t>publication or piece</t>
  </si>
  <si>
    <t>Applicant:</t>
  </si>
  <si>
    <r>
      <t xml:space="preserve">1. Human Resources </t>
    </r>
    <r>
      <rPr>
        <sz val="10"/>
        <color theme="1"/>
        <rFont val="Arial"/>
        <family val="2"/>
      </rPr>
      <t xml:space="preserve">(gross salaries of staff </t>
    </r>
    <r>
      <rPr>
        <b/>
        <sz val="10"/>
        <color theme="1"/>
        <rFont val="Arial"/>
        <family val="2"/>
      </rPr>
      <t>employed</t>
    </r>
    <r>
      <rPr>
        <sz val="10"/>
        <color theme="1"/>
        <rFont val="Arial"/>
        <family val="2"/>
      </rPr>
      <t xml:space="preserve"> in the organisation and assigned to the project)</t>
    </r>
  </si>
  <si>
    <r>
      <rPr>
        <b/>
        <sz val="10"/>
        <color theme="1"/>
        <rFont val="Arial"/>
        <family val="2"/>
      </rPr>
      <t xml:space="preserve">3.1 Fees  and honoraria for project team members </t>
    </r>
    <r>
      <rPr>
        <sz val="10"/>
        <color theme="1"/>
        <rFont val="Arial"/>
        <family val="2"/>
      </rPr>
      <t>who are not employed in applicant/partner organization and don't receive salaries.</t>
    </r>
  </si>
  <si>
    <r>
      <rPr>
        <b/>
        <sz val="10"/>
        <color theme="1"/>
        <rFont val="Arial"/>
        <family val="2"/>
      </rPr>
      <t>3.2 Fee and honoraria for external experts and collaborators</t>
    </r>
    <r>
      <rPr>
        <sz val="10"/>
        <color theme="1"/>
        <rFont val="Arial"/>
        <family val="2"/>
      </rPr>
      <t xml:space="preserve"> (not members of the project team, but engaged for certain type of service)</t>
    </r>
  </si>
  <si>
    <r>
      <rPr>
        <b/>
        <sz val="10"/>
        <color theme="1"/>
        <rFont val="Arial"/>
        <family val="2"/>
      </rPr>
      <t>7. Indirect costs</t>
    </r>
    <r>
      <rPr>
        <sz val="10"/>
        <color theme="1"/>
        <rFont val="Arial"/>
        <family val="2"/>
      </rPr>
      <t xml:space="preserve"> (maximum 7% of  6 - subtotal of direct eligible costs of the project). Indirect costs should not be broken down to subcategories and should not be included in any of the above cost categories). These costs relate to office rent, communication (internet, telephone), heating, insurance, electricity, water, etc.</t>
    </r>
  </si>
  <si>
    <t>Reallocation of costs 
(if applicable)
(in EUR)</t>
  </si>
  <si>
    <t>I. PROJECT BUDGET as per contract</t>
  </si>
  <si>
    <t>Budget line</t>
  </si>
  <si>
    <t>Description of transaction</t>
  </si>
  <si>
    <t>Reference to underlying documents (number of invoice, pay slip, contract etc.)</t>
  </si>
  <si>
    <t>Amount of transaction in national currency</t>
  </si>
  <si>
    <t>Exchange rate to EUR</t>
  </si>
  <si>
    <t>Amount of transaction in EUR</t>
  </si>
  <si>
    <t>Date of payment</t>
  </si>
  <si>
    <t>Accounting reference</t>
  </si>
  <si>
    <t>1. HUMAN RESOURCES (salaries of staff assigned to the project)</t>
  </si>
  <si>
    <t>1.1.</t>
  </si>
  <si>
    <t>Journal #52</t>
  </si>
  <si>
    <t>Subtotal Human Resources</t>
  </si>
  <si>
    <t>2. Travel (local travel, internatonal travel)</t>
  </si>
  <si>
    <t>2.1.</t>
  </si>
  <si>
    <t>Travel costs for trainer for workshop in xy</t>
  </si>
  <si>
    <t>12.05.2019.</t>
  </si>
  <si>
    <t>Journal #45</t>
  </si>
  <si>
    <t>Subtotal Travel</t>
  </si>
  <si>
    <t xml:space="preserve">3. Services </t>
  </si>
  <si>
    <t>Subtotal Services</t>
  </si>
  <si>
    <t>4. Equipment (please specify)</t>
  </si>
  <si>
    <t>Subtotal Equipment</t>
  </si>
  <si>
    <t>5 Other costs (please specify)</t>
  </si>
  <si>
    <t>Subtotal other costs</t>
  </si>
  <si>
    <t>6. TOTAL DIRECT COSTS</t>
  </si>
  <si>
    <t>7. Indirect costs</t>
  </si>
  <si>
    <t>Subtotal indirect costs</t>
  </si>
  <si>
    <t>8. TOTAL COSTS</t>
  </si>
  <si>
    <t>Salary for Project Manager for May 2024</t>
  </si>
  <si>
    <t>Pay slip for May 2024</t>
  </si>
  <si>
    <t>15.06.2024.</t>
  </si>
  <si>
    <t>Invoice #254/24</t>
  </si>
  <si>
    <t>REPORTING  PERIOD -1</t>
  </si>
  <si>
    <t>REPORTING  PERIOD -2</t>
  </si>
  <si>
    <t>REPORTING  PERIOD -3</t>
  </si>
  <si>
    <t>ACT - Supporting CSOs in MIL and media activism</t>
  </si>
  <si>
    <t>5.2</t>
  </si>
  <si>
    <t>TOTAL Project expenditure
(in EUR)</t>
  </si>
  <si>
    <t xml:space="preserve"> </t>
  </si>
  <si>
    <t>please delete examples in 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</si>
</sst>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2"/>
      <color theme="1"/>
      <name val="Calibri"/>
      <family val="2"/>
      <scheme val="minor"/>
    </font>
    <font>
      <b/>
      <sz val="12"/>
      <color rgb="FF0070C0"/>
      <name val="Arial"/>
      <family val="2"/>
    </font>
    <font>
      <sz val="11"/>
      <name val="Arial"/>
      <family val="2"/>
    </font>
    <font>
      <b/>
      <sz val="10"/>
      <name val="Arial"/>
      <family val="2"/>
    </font>
    <font>
      <b/>
      <sz val="10"/>
      <color theme="1"/>
      <name val="Arial"/>
      <family val="2"/>
    </font>
    <font>
      <sz val="10"/>
      <name val="Arial"/>
      <family val="2"/>
    </font>
    <font>
      <sz val="10"/>
      <color theme="1"/>
      <name val="Arial"/>
      <family val="2"/>
    </font>
    <font>
      <b/>
      <i/>
      <sz val="10"/>
      <name val="Arial"/>
      <family val="2"/>
    </font>
    <font>
      <sz val="10"/>
      <color rgb="FFFF0000"/>
      <name val="Arial"/>
      <family val="2"/>
    </font>
    <font>
      <b/>
      <sz val="10"/>
      <color rgb="FFFF0000"/>
      <name val="Arial"/>
      <family val="2"/>
    </font>
    <font>
      <sz val="12"/>
      <color rgb="FFFF0000"/>
      <name val="Calibri"/>
      <family val="2"/>
      <scheme val="minor"/>
    </font>
    <font>
      <i/>
      <sz val="10"/>
      <color rgb="FFFF0000"/>
      <name val="Arial"/>
      <family val="2"/>
    </font>
    <font>
      <i/>
      <sz val="9"/>
      <color rgb="FFFF0000"/>
      <name val="Arial"/>
      <family val="2"/>
    </font>
    <font>
      <b/>
      <sz val="12"/>
      <name val="Arial"/>
      <family val="2"/>
    </font>
    <font>
      <b/>
      <sz val="12"/>
      <color theme="0" tint="-0.499984740745262"/>
      <name val="Arial"/>
      <family val="2"/>
    </font>
    <font>
      <b/>
      <sz val="11"/>
      <color theme="1"/>
      <name val="Arial"/>
      <family val="2"/>
    </font>
    <font>
      <b/>
      <sz val="11"/>
      <color rgb="FF0070C0"/>
      <name val="Arial"/>
      <family val="2"/>
    </font>
    <font>
      <b/>
      <sz val="9"/>
      <name val="Arial"/>
      <family val="2"/>
      <charset val="238"/>
    </font>
    <font>
      <b/>
      <sz val="10"/>
      <name val="Arial"/>
      <family val="2"/>
      <charset val="238"/>
    </font>
    <font>
      <sz val="10"/>
      <name val="Arial"/>
      <family val="2"/>
      <charset val="238"/>
    </font>
    <font>
      <b/>
      <i/>
      <sz val="10"/>
      <name val="Arial"/>
      <family val="2"/>
      <charset val="238"/>
    </font>
    <font>
      <sz val="10"/>
      <color rgb="FFC00000"/>
      <name val="Arial"/>
      <family val="2"/>
      <charset val="238"/>
    </font>
    <font>
      <sz val="10"/>
      <color theme="1"/>
      <name val="Calibri"/>
      <family val="2"/>
      <scheme val="minor"/>
    </font>
    <font>
      <sz val="12"/>
      <color rgb="FFC00000"/>
      <name val="Calibri"/>
      <family val="2"/>
      <scheme val="minor"/>
    </font>
    <font>
      <sz val="10"/>
      <color rgb="FFC00000"/>
      <name val="Calibri"/>
      <family val="2"/>
      <scheme val="minor"/>
    </font>
    <font>
      <sz val="10"/>
      <color rgb="FFFF0000"/>
      <name val="Calibri"/>
      <family val="2"/>
      <scheme val="minor"/>
    </font>
    <font>
      <b/>
      <sz val="9"/>
      <color rgb="FFFF0000"/>
      <name val="Arial"/>
      <family val="2"/>
      <charset val="238"/>
    </font>
  </fonts>
  <fills count="10">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18">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s>
  <cellStyleXfs count="1">
    <xf numFmtId="0" fontId="0" fillId="0" borderId="0"/>
  </cellStyleXfs>
  <cellXfs count="122">
    <xf numFmtId="0" fontId="0" fillId="0" borderId="0" xfId="0"/>
    <xf numFmtId="0" fontId="0" fillId="3" borderId="0" xfId="0" applyFill="1"/>
    <xf numFmtId="0" fontId="4" fillId="4" borderId="1" xfId="0" applyFont="1" applyFill="1" applyBorder="1" applyAlignment="1">
      <alignment vertical="center" wrapText="1"/>
    </xf>
    <xf numFmtId="0" fontId="3" fillId="4" borderId="2" xfId="0" applyFont="1" applyFill="1" applyBorder="1" applyAlignment="1">
      <alignment horizontal="center"/>
    </xf>
    <xf numFmtId="0" fontId="3" fillId="4" borderId="2" xfId="0" applyFont="1" applyFill="1" applyBorder="1"/>
    <xf numFmtId="2" fontId="3" fillId="4" borderId="2" xfId="0" applyNumberFormat="1" applyFont="1" applyFill="1" applyBorder="1"/>
    <xf numFmtId="0" fontId="5" fillId="0" borderId="1" xfId="0" applyFont="1" applyBorder="1" applyAlignment="1">
      <alignment wrapText="1"/>
    </xf>
    <xf numFmtId="0" fontId="0" fillId="0" borderId="2" xfId="0" applyBorder="1" applyAlignment="1">
      <alignment horizontal="center"/>
    </xf>
    <xf numFmtId="0" fontId="0" fillId="0" borderId="2" xfId="0" applyBorder="1"/>
    <xf numFmtId="2" fontId="0" fillId="0" borderId="2" xfId="0" applyNumberFormat="1" applyBorder="1"/>
    <xf numFmtId="0" fontId="0" fillId="0" borderId="1" xfId="0" applyBorder="1" applyAlignment="1">
      <alignment wrapText="1"/>
    </xf>
    <xf numFmtId="0" fontId="3" fillId="4" borderId="1" xfId="0" applyFont="1" applyFill="1" applyBorder="1" applyAlignment="1">
      <alignment vertical="center" wrapText="1"/>
    </xf>
    <xf numFmtId="0" fontId="5" fillId="0" borderId="2" xfId="0" applyFont="1" applyBorder="1" applyAlignment="1">
      <alignment horizontal="center"/>
    </xf>
    <xf numFmtId="0" fontId="5" fillId="0" borderId="2" xfId="0" applyFont="1" applyBorder="1"/>
    <xf numFmtId="0" fontId="3" fillId="3" borderId="1" xfId="0" applyFont="1" applyFill="1" applyBorder="1" applyAlignment="1">
      <alignment vertical="center" wrapText="1"/>
    </xf>
    <xf numFmtId="0" fontId="5" fillId="3" borderId="2" xfId="0" applyFont="1" applyFill="1" applyBorder="1" applyAlignment="1">
      <alignment horizontal="center"/>
    </xf>
    <xf numFmtId="0" fontId="5" fillId="3" borderId="2" xfId="0" applyFont="1" applyFill="1" applyBorder="1"/>
    <xf numFmtId="0" fontId="7" fillId="3" borderId="2" xfId="0" applyFont="1" applyFill="1" applyBorder="1" applyAlignment="1">
      <alignment horizontal="center"/>
    </xf>
    <xf numFmtId="0" fontId="7" fillId="3" borderId="2" xfId="0" applyFont="1" applyFill="1" applyBorder="1"/>
    <xf numFmtId="0" fontId="0" fillId="0" borderId="0" xfId="0" applyAlignment="1">
      <alignment wrapText="1"/>
    </xf>
    <xf numFmtId="0" fontId="3" fillId="0" borderId="0" xfId="0" applyFont="1" applyAlignment="1">
      <alignment wrapText="1"/>
    </xf>
    <xf numFmtId="0" fontId="5" fillId="0" borderId="1" xfId="0" applyFont="1" applyBorder="1" applyAlignment="1">
      <alignment horizontal="left" wrapText="1"/>
    </xf>
    <xf numFmtId="0" fontId="8" fillId="0" borderId="1" xfId="0" applyFont="1" applyBorder="1" applyAlignment="1">
      <alignment wrapText="1"/>
    </xf>
    <xf numFmtId="0" fontId="8" fillId="0" borderId="2" xfId="0" applyFont="1" applyBorder="1" applyAlignment="1">
      <alignment horizontal="center"/>
    </xf>
    <xf numFmtId="0" fontId="12" fillId="4" borderId="2" xfId="0" applyFont="1" applyFill="1" applyBorder="1" applyAlignment="1">
      <alignment horizontal="center"/>
    </xf>
    <xf numFmtId="0" fontId="11" fillId="0" borderId="1" xfId="0" applyFont="1" applyBorder="1" applyAlignment="1">
      <alignment wrapText="1"/>
    </xf>
    <xf numFmtId="0" fontId="10" fillId="0" borderId="2" xfId="0" applyFont="1" applyBorder="1" applyAlignment="1">
      <alignment horizontal="center"/>
    </xf>
    <xf numFmtId="0" fontId="3" fillId="0" borderId="1" xfId="0" applyFont="1" applyBorder="1" applyAlignment="1">
      <alignment wrapText="1"/>
    </xf>
    <xf numFmtId="0" fontId="6" fillId="0" borderId="1" xfId="0" applyFont="1" applyBorder="1" applyAlignment="1">
      <alignment wrapText="1"/>
    </xf>
    <xf numFmtId="2" fontId="3" fillId="5" borderId="6" xfId="0" applyNumberFormat="1" applyFont="1" applyFill="1" applyBorder="1"/>
    <xf numFmtId="0" fontId="0" fillId="5" borderId="7" xfId="0" applyFill="1" applyBorder="1"/>
    <xf numFmtId="2" fontId="13" fillId="5" borderId="8" xfId="0" applyNumberFormat="1" applyFont="1" applyFill="1" applyBorder="1"/>
    <xf numFmtId="0" fontId="16" fillId="0" borderId="2" xfId="0" applyFont="1" applyBorder="1" applyAlignment="1">
      <alignment horizontal="center" wrapText="1"/>
    </xf>
    <xf numFmtId="2" fontId="3" fillId="2" borderId="2" xfId="0" applyNumberFormat="1" applyFont="1" applyFill="1" applyBorder="1"/>
    <xf numFmtId="2" fontId="3" fillId="4" borderId="5" xfId="0" applyNumberFormat="1" applyFont="1" applyFill="1" applyBorder="1"/>
    <xf numFmtId="2" fontId="3" fillId="2" borderId="5" xfId="0" applyNumberFormat="1" applyFont="1" applyFill="1" applyBorder="1"/>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top"/>
    </xf>
    <xf numFmtId="0" fontId="3" fillId="2" borderId="10" xfId="0" applyFont="1" applyFill="1" applyBorder="1" applyAlignment="1">
      <alignment horizontal="center" vertical="top" wrapText="1"/>
    </xf>
    <xf numFmtId="0" fontId="15" fillId="0" borderId="12" xfId="0" applyFont="1" applyBorder="1" applyAlignment="1">
      <alignment wrapText="1"/>
    </xf>
    <xf numFmtId="0" fontId="2" fillId="0" borderId="4" xfId="0" applyFont="1" applyBorder="1" applyAlignment="1">
      <alignment wrapText="1"/>
    </xf>
    <xf numFmtId="0" fontId="19" fillId="0" borderId="2" xfId="0" applyFont="1" applyBorder="1" applyAlignment="1">
      <alignment horizontal="left" wrapText="1"/>
    </xf>
    <xf numFmtId="0" fontId="19" fillId="0" borderId="2" xfId="0" applyFont="1" applyBorder="1" applyAlignment="1">
      <alignment horizontal="left"/>
    </xf>
    <xf numFmtId="4" fontId="19" fillId="0" borderId="2" xfId="0" applyNumberFormat="1" applyFont="1" applyBorder="1" applyAlignment="1">
      <alignment horizontal="left"/>
    </xf>
    <xf numFmtId="2" fontId="19" fillId="0" borderId="2" xfId="0" applyNumberFormat="1" applyFont="1" applyBorder="1" applyAlignment="1">
      <alignment horizontal="left"/>
    </xf>
    <xf numFmtId="0" fontId="18" fillId="5" borderId="12" xfId="0" applyFont="1" applyFill="1" applyBorder="1" applyAlignment="1">
      <alignment horizontal="left" vertical="center"/>
    </xf>
    <xf numFmtId="0" fontId="18" fillId="5" borderId="4" xfId="0" applyFont="1" applyFill="1" applyBorder="1" applyAlignment="1">
      <alignment horizontal="left" vertical="center" wrapText="1"/>
    </xf>
    <xf numFmtId="0" fontId="18" fillId="5" borderId="5" xfId="0" applyFont="1" applyFill="1" applyBorder="1" applyAlignment="1">
      <alignment horizontal="left" vertical="center" wrapText="1"/>
    </xf>
    <xf numFmtId="4" fontId="18" fillId="5" borderId="2" xfId="0" applyNumberFormat="1" applyFont="1" applyFill="1" applyBorder="1" applyAlignment="1">
      <alignment horizontal="right"/>
    </xf>
    <xf numFmtId="4" fontId="19" fillId="5" borderId="2" xfId="0" applyNumberFormat="1" applyFont="1" applyFill="1" applyBorder="1" applyAlignment="1">
      <alignment horizontal="left"/>
    </xf>
    <xf numFmtId="0" fontId="19" fillId="5" borderId="2" xfId="0" applyFont="1" applyFill="1" applyBorder="1" applyAlignment="1">
      <alignment horizontal="left"/>
    </xf>
    <xf numFmtId="0" fontId="18" fillId="5" borderId="2" xfId="0" applyFont="1" applyFill="1" applyBorder="1" applyAlignment="1">
      <alignment horizontal="left"/>
    </xf>
    <xf numFmtId="0" fontId="17" fillId="6" borderId="2" xfId="0" applyFont="1" applyFill="1" applyBorder="1" applyAlignment="1">
      <alignment horizontal="center" vertical="center" wrapText="1"/>
    </xf>
    <xf numFmtId="4" fontId="17" fillId="6" borderId="2" xfId="0" applyNumberFormat="1" applyFont="1" applyFill="1" applyBorder="1" applyAlignment="1">
      <alignment horizontal="center" vertical="center" wrapText="1"/>
    </xf>
    <xf numFmtId="2" fontId="17" fillId="6" borderId="2" xfId="0" applyNumberFormat="1" applyFont="1" applyFill="1" applyBorder="1" applyAlignment="1">
      <alignment horizontal="center" vertical="center" wrapText="1"/>
    </xf>
    <xf numFmtId="4" fontId="19" fillId="0" borderId="2" xfId="0" applyNumberFormat="1" applyFont="1" applyBorder="1" applyAlignment="1">
      <alignment horizontal="right"/>
    </xf>
    <xf numFmtId="2" fontId="19" fillId="0" borderId="2" xfId="0" applyNumberFormat="1" applyFont="1" applyBorder="1" applyAlignment="1">
      <alignment horizontal="right"/>
    </xf>
    <xf numFmtId="4" fontId="18" fillId="7" borderId="2" xfId="0" applyNumberFormat="1" applyFont="1" applyFill="1" applyBorder="1" applyAlignment="1">
      <alignment horizontal="right"/>
    </xf>
    <xf numFmtId="2" fontId="18" fillId="7" borderId="2" xfId="0" applyNumberFormat="1" applyFont="1" applyFill="1" applyBorder="1" applyAlignment="1">
      <alignment horizontal="right"/>
    </xf>
    <xf numFmtId="2" fontId="18" fillId="7" borderId="2" xfId="0" applyNumberFormat="1" applyFont="1" applyFill="1" applyBorder="1"/>
    <xf numFmtId="4" fontId="18" fillId="7" borderId="2" xfId="0" applyNumberFormat="1" applyFont="1" applyFill="1" applyBorder="1"/>
    <xf numFmtId="4" fontId="19" fillId="7" borderId="2" xfId="0" applyNumberFormat="1" applyFont="1" applyFill="1" applyBorder="1" applyAlignment="1">
      <alignment horizontal="center"/>
    </xf>
    <xf numFmtId="0" fontId="19" fillId="7" borderId="2" xfId="0" applyFont="1" applyFill="1" applyBorder="1"/>
    <xf numFmtId="2" fontId="19" fillId="7" borderId="2" xfId="0" applyNumberFormat="1" applyFont="1" applyFill="1" applyBorder="1"/>
    <xf numFmtId="0" fontId="21" fillId="8" borderId="2" xfId="0" applyFont="1" applyFill="1" applyBorder="1" applyAlignment="1">
      <alignment horizontal="left" wrapText="1"/>
    </xf>
    <xf numFmtId="4" fontId="21" fillId="8" borderId="2" xfId="0" applyNumberFormat="1" applyFont="1" applyFill="1" applyBorder="1" applyAlignment="1">
      <alignment horizontal="right"/>
    </xf>
    <xf numFmtId="2" fontId="21" fillId="8" borderId="2" xfId="0" applyNumberFormat="1" applyFont="1" applyFill="1" applyBorder="1" applyAlignment="1">
      <alignment horizontal="right"/>
    </xf>
    <xf numFmtId="0" fontId="21" fillId="8" borderId="2" xfId="0" applyFont="1" applyFill="1" applyBorder="1" applyAlignment="1">
      <alignment horizontal="left"/>
    </xf>
    <xf numFmtId="2" fontId="21" fillId="8" borderId="2" xfId="0" applyNumberFormat="1" applyFont="1" applyFill="1" applyBorder="1" applyAlignment="1">
      <alignment horizontal="left"/>
    </xf>
    <xf numFmtId="0" fontId="21" fillId="8" borderId="2" xfId="0" applyFont="1" applyFill="1" applyBorder="1" applyAlignment="1">
      <alignment horizontal="right"/>
    </xf>
    <xf numFmtId="0" fontId="19" fillId="0" borderId="2" xfId="0" applyFont="1" applyBorder="1" applyAlignment="1">
      <alignment horizontal="right"/>
    </xf>
    <xf numFmtId="4" fontId="21" fillId="8" borderId="2" xfId="0" applyNumberFormat="1" applyFont="1" applyFill="1" applyBorder="1"/>
    <xf numFmtId="0" fontId="21" fillId="8" borderId="2" xfId="0" applyFont="1" applyFill="1" applyBorder="1"/>
    <xf numFmtId="2" fontId="21" fillId="8" borderId="2" xfId="0" applyNumberFormat="1" applyFont="1" applyFill="1" applyBorder="1"/>
    <xf numFmtId="4" fontId="19" fillId="0" borderId="2" xfId="0" applyNumberFormat="1" applyFont="1" applyBorder="1"/>
    <xf numFmtId="0" fontId="19" fillId="0" borderId="2" xfId="0" applyFont="1" applyBorder="1"/>
    <xf numFmtId="2" fontId="19" fillId="0" borderId="2" xfId="0" applyNumberFormat="1" applyFont="1" applyBorder="1"/>
    <xf numFmtId="0" fontId="21" fillId="8" borderId="2" xfId="0" applyFont="1" applyFill="1" applyBorder="1" applyAlignment="1">
      <alignment wrapText="1"/>
    </xf>
    <xf numFmtId="2" fontId="22" fillId="0" borderId="2" xfId="0" applyNumberFormat="1" applyFont="1" applyBorder="1"/>
    <xf numFmtId="0" fontId="5" fillId="9" borderId="2" xfId="0" applyFont="1" applyFill="1" applyBorder="1" applyAlignment="1">
      <alignment horizontal="center"/>
    </xf>
    <xf numFmtId="0" fontId="5" fillId="9" borderId="2" xfId="0" applyFont="1" applyFill="1" applyBorder="1"/>
    <xf numFmtId="0" fontId="8" fillId="9" borderId="2" xfId="0" applyFont="1" applyFill="1" applyBorder="1" applyAlignment="1">
      <alignment horizontal="center"/>
    </xf>
    <xf numFmtId="0" fontId="3" fillId="2" borderId="2" xfId="0" applyFont="1" applyFill="1" applyBorder="1" applyAlignment="1">
      <alignment horizontal="center" vertical="top" wrapText="1"/>
    </xf>
    <xf numFmtId="0" fontId="3" fillId="2" borderId="15" xfId="0" applyFont="1" applyFill="1" applyBorder="1" applyAlignment="1">
      <alignment horizontal="center" vertical="top" wrapText="1"/>
    </xf>
    <xf numFmtId="2" fontId="3" fillId="4" borderId="12" xfId="0" applyNumberFormat="1" applyFont="1" applyFill="1" applyBorder="1"/>
    <xf numFmtId="2" fontId="0" fillId="0" borderId="12" xfId="0" applyNumberFormat="1" applyBorder="1"/>
    <xf numFmtId="2" fontId="5" fillId="0" borderId="12" xfId="0" applyNumberFormat="1" applyFont="1" applyBorder="1"/>
    <xf numFmtId="2" fontId="5" fillId="9" borderId="12" xfId="0" applyNumberFormat="1" applyFont="1" applyFill="1" applyBorder="1"/>
    <xf numFmtId="2" fontId="3" fillId="3" borderId="12" xfId="0" applyNumberFormat="1" applyFont="1" applyFill="1" applyBorder="1"/>
    <xf numFmtId="2" fontId="13" fillId="3" borderId="12" xfId="0" applyNumberFormat="1" applyFont="1" applyFill="1" applyBorder="1"/>
    <xf numFmtId="0" fontId="16" fillId="0" borderId="5" xfId="0" applyFont="1" applyBorder="1" applyAlignment="1">
      <alignment horizontal="center" wrapText="1"/>
    </xf>
    <xf numFmtId="0" fontId="3" fillId="2" borderId="5" xfId="0" applyFont="1" applyFill="1" applyBorder="1" applyAlignment="1">
      <alignment horizontal="center" vertical="top" wrapText="1"/>
    </xf>
    <xf numFmtId="0" fontId="23" fillId="0" borderId="0" xfId="0" applyFont="1"/>
    <xf numFmtId="2" fontId="24" fillId="0" borderId="5" xfId="0" applyNumberFormat="1" applyFont="1" applyBorder="1"/>
    <xf numFmtId="2" fontId="25" fillId="0" borderId="12" xfId="0" applyNumberFormat="1" applyFont="1" applyBorder="1"/>
    <xf numFmtId="2" fontId="25" fillId="5" borderId="6" xfId="0" applyNumberFormat="1" applyFont="1" applyFill="1" applyBorder="1"/>
    <xf numFmtId="0" fontId="22" fillId="0" borderId="2" xfId="0" applyFont="1" applyBorder="1"/>
    <xf numFmtId="0" fontId="22" fillId="0" borderId="5" xfId="0" applyFont="1" applyBorder="1"/>
    <xf numFmtId="0" fontId="22" fillId="0" borderId="0" xfId="0" applyFont="1"/>
    <xf numFmtId="4" fontId="26" fillId="0" borderId="17" xfId="0" applyNumberFormat="1" applyFont="1" applyBorder="1" applyAlignment="1">
      <alignment horizontal="center" vertical="center" wrapText="1"/>
    </xf>
    <xf numFmtId="0" fontId="3" fillId="0" borderId="0" xfId="0" applyFont="1" applyAlignment="1">
      <alignment wrapText="1"/>
    </xf>
    <xf numFmtId="0" fontId="2" fillId="0" borderId="0" xfId="0" applyFont="1" applyAlignment="1">
      <alignment wrapText="1"/>
    </xf>
    <xf numFmtId="0" fontId="0" fillId="0" borderId="0" xfId="0" applyAlignment="1">
      <alignment wrapText="1"/>
    </xf>
    <xf numFmtId="0" fontId="3" fillId="2" borderId="16" xfId="0" applyFont="1" applyFill="1" applyBorder="1" applyAlignment="1">
      <alignment horizontal="center" vertical="top" wrapText="1"/>
    </xf>
    <xf numFmtId="0" fontId="3" fillId="2" borderId="11" xfId="0" applyFont="1" applyFill="1" applyBorder="1" applyAlignment="1">
      <alignment horizontal="center" vertical="top"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4" fillId="0" borderId="0" xfId="0" applyFont="1" applyAlignment="1">
      <alignment wrapText="1"/>
    </xf>
    <xf numFmtId="0" fontId="1" fillId="0" borderId="0" xfId="0" applyFont="1" applyAlignment="1">
      <alignment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18" fillId="2" borderId="12"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20" fillId="7" borderId="12" xfId="0" applyFont="1" applyFill="1" applyBorder="1" applyAlignment="1">
      <alignment horizontal="left" wrapText="1"/>
    </xf>
    <xf numFmtId="0" fontId="20" fillId="7" borderId="4" xfId="0" applyFont="1" applyFill="1" applyBorder="1" applyAlignment="1">
      <alignment horizontal="left" wrapText="1"/>
    </xf>
    <xf numFmtId="0" fontId="20" fillId="7" borderId="5" xfId="0" applyFont="1" applyFill="1" applyBorder="1" applyAlignment="1">
      <alignment horizontal="left" wrapText="1"/>
    </xf>
    <xf numFmtId="0" fontId="20" fillId="7" borderId="12" xfId="0" applyFont="1" applyFill="1" applyBorder="1" applyAlignment="1">
      <alignment wrapText="1"/>
    </xf>
    <xf numFmtId="0" fontId="20" fillId="7" borderId="4" xfId="0" applyFont="1" applyFill="1" applyBorder="1" applyAlignment="1">
      <alignment wrapText="1"/>
    </xf>
    <xf numFmtId="0" fontId="20" fillId="7" borderId="5" xfId="0" applyFont="1" applyFill="1" applyBorder="1" applyAlignment="1">
      <alignment wrapText="1"/>
    </xf>
    <xf numFmtId="0" fontId="22" fillId="0" borderId="5" xfId="0" applyFont="1" applyFill="1" applyBorder="1"/>
    <xf numFmtId="0" fontId="22" fillId="0" borderId="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63499</xdr:colOff>
      <xdr:row>0</xdr:row>
      <xdr:rowOff>88900</xdr:rowOff>
    </xdr:from>
    <xdr:to>
      <xdr:col>0</xdr:col>
      <xdr:colOff>1499936</xdr:colOff>
      <xdr:row>0</xdr:row>
      <xdr:rowOff>711200</xdr:rowOff>
    </xdr:to>
    <xdr:pic>
      <xdr:nvPicPr>
        <xdr:cNvPr id="2" name="Picture 1" descr="A blue and white logo&#10;&#10;Description automatically generated">
          <a:extLst>
            <a:ext uri="{FF2B5EF4-FFF2-40B4-BE49-F238E27FC236}">
              <a16:creationId xmlns:a16="http://schemas.microsoft.com/office/drawing/2014/main" id="{96370E3D-F01E-6A58-E156-2F08246630C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765" r="12500"/>
        <a:stretch/>
      </xdr:blipFill>
      <xdr:spPr bwMode="auto">
        <a:xfrm>
          <a:off x="63499" y="88900"/>
          <a:ext cx="1436437" cy="6223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7</xdr:col>
      <xdr:colOff>152400</xdr:colOff>
      <xdr:row>0</xdr:row>
      <xdr:rowOff>0</xdr:rowOff>
    </xdr:from>
    <xdr:to>
      <xdr:col>9</xdr:col>
      <xdr:colOff>990600</xdr:colOff>
      <xdr:row>1</xdr:row>
      <xdr:rowOff>0</xdr:rowOff>
    </xdr:to>
    <xdr:pic>
      <xdr:nvPicPr>
        <xdr:cNvPr id="3" name="Picture 2" descr="Blue text on a white background&#10;&#10;Description automatically generated">
          <a:extLst>
            <a:ext uri="{FF2B5EF4-FFF2-40B4-BE49-F238E27FC236}">
              <a16:creationId xmlns:a16="http://schemas.microsoft.com/office/drawing/2014/main" id="{FAD14A9C-B404-815D-F4F6-353A40DF296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18700" y="0"/>
          <a:ext cx="2946400" cy="76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xdr:colOff>
      <xdr:row>0</xdr:row>
      <xdr:rowOff>63500</xdr:rowOff>
    </xdr:from>
    <xdr:to>
      <xdr:col>1</xdr:col>
      <xdr:colOff>801437</xdr:colOff>
      <xdr:row>0</xdr:row>
      <xdr:rowOff>685800</xdr:rowOff>
    </xdr:to>
    <xdr:pic>
      <xdr:nvPicPr>
        <xdr:cNvPr id="6" name="Picture 5" descr="A blue and white logo&#10;&#10;Description automatically generated">
          <a:extLst>
            <a:ext uri="{FF2B5EF4-FFF2-40B4-BE49-F238E27FC236}">
              <a16:creationId xmlns:a16="http://schemas.microsoft.com/office/drawing/2014/main" id="{947FDDE3-B3B4-494D-9BFD-FC882365C15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765" r="12500"/>
        <a:stretch/>
      </xdr:blipFill>
      <xdr:spPr bwMode="auto">
        <a:xfrm>
          <a:off x="25400" y="63500"/>
          <a:ext cx="1436437" cy="6223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4</xdr:col>
      <xdr:colOff>673100</xdr:colOff>
      <xdr:row>0</xdr:row>
      <xdr:rowOff>25400</xdr:rowOff>
    </xdr:from>
    <xdr:to>
      <xdr:col>7</xdr:col>
      <xdr:colOff>889000</xdr:colOff>
      <xdr:row>1</xdr:row>
      <xdr:rowOff>25400</xdr:rowOff>
    </xdr:to>
    <xdr:pic>
      <xdr:nvPicPr>
        <xdr:cNvPr id="3" name="Picture 2" descr="Blue text on a white background&#10;&#10;Description automatically generated">
          <a:extLst>
            <a:ext uri="{FF2B5EF4-FFF2-40B4-BE49-F238E27FC236}">
              <a16:creationId xmlns:a16="http://schemas.microsoft.com/office/drawing/2014/main" id="{35007CE6-764A-8E4F-A285-CB07467740E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11900" y="25400"/>
          <a:ext cx="2946400" cy="76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776037</xdr:colOff>
      <xdr:row>0</xdr:row>
      <xdr:rowOff>622300</xdr:rowOff>
    </xdr:to>
    <xdr:pic>
      <xdr:nvPicPr>
        <xdr:cNvPr id="6" name="Picture 5" descr="A blue and white logo&#10;&#10;Description automatically generated">
          <a:extLst>
            <a:ext uri="{FF2B5EF4-FFF2-40B4-BE49-F238E27FC236}">
              <a16:creationId xmlns:a16="http://schemas.microsoft.com/office/drawing/2014/main" id="{A88A6E68-440F-8A4D-B6D8-490248A56D4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765" r="12500"/>
        <a:stretch/>
      </xdr:blipFill>
      <xdr:spPr bwMode="auto">
        <a:xfrm>
          <a:off x="0" y="0"/>
          <a:ext cx="1436437" cy="6223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4</xdr:col>
      <xdr:colOff>698500</xdr:colOff>
      <xdr:row>0</xdr:row>
      <xdr:rowOff>0</xdr:rowOff>
    </xdr:from>
    <xdr:to>
      <xdr:col>7</xdr:col>
      <xdr:colOff>914400</xdr:colOff>
      <xdr:row>1</xdr:row>
      <xdr:rowOff>0</xdr:rowOff>
    </xdr:to>
    <xdr:pic>
      <xdr:nvPicPr>
        <xdr:cNvPr id="3" name="Picture 2" descr="Blue text on a white background&#10;&#10;Description automatically generated">
          <a:extLst>
            <a:ext uri="{FF2B5EF4-FFF2-40B4-BE49-F238E27FC236}">
              <a16:creationId xmlns:a16="http://schemas.microsoft.com/office/drawing/2014/main" id="{C8CD14CB-A28E-FB4E-AE6D-8A54AAF17ED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37300" y="0"/>
          <a:ext cx="2946400" cy="76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776037</xdr:colOff>
      <xdr:row>0</xdr:row>
      <xdr:rowOff>622300</xdr:rowOff>
    </xdr:to>
    <xdr:pic>
      <xdr:nvPicPr>
        <xdr:cNvPr id="4" name="Picture 3" descr="A blue and white logo&#10;&#10;Description automatically generated">
          <a:extLst>
            <a:ext uri="{FF2B5EF4-FFF2-40B4-BE49-F238E27FC236}">
              <a16:creationId xmlns:a16="http://schemas.microsoft.com/office/drawing/2014/main" id="{354C77E4-1FBB-044A-9F02-9F3DE94443A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765" r="12500"/>
        <a:stretch/>
      </xdr:blipFill>
      <xdr:spPr bwMode="auto">
        <a:xfrm>
          <a:off x="0" y="0"/>
          <a:ext cx="1436437" cy="6223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4</xdr:col>
      <xdr:colOff>698500</xdr:colOff>
      <xdr:row>0</xdr:row>
      <xdr:rowOff>0</xdr:rowOff>
    </xdr:from>
    <xdr:to>
      <xdr:col>7</xdr:col>
      <xdr:colOff>914400</xdr:colOff>
      <xdr:row>1</xdr:row>
      <xdr:rowOff>0</xdr:rowOff>
    </xdr:to>
    <xdr:pic>
      <xdr:nvPicPr>
        <xdr:cNvPr id="5" name="Picture 4" descr="Blue text on a white background&#10;&#10;Description automatically generated">
          <a:extLst>
            <a:ext uri="{FF2B5EF4-FFF2-40B4-BE49-F238E27FC236}">
              <a16:creationId xmlns:a16="http://schemas.microsoft.com/office/drawing/2014/main" id="{267BE49D-D245-0946-9F26-C3B78590798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37300" y="0"/>
          <a:ext cx="2946400"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O241"/>
  <sheetViews>
    <sheetView tabSelected="1" zoomScale="95" zoomScaleNormal="95" workbookViewId="0">
      <selection activeCell="I6" sqref="I6"/>
    </sheetView>
  </sheetViews>
  <sheetFormatPr baseColWidth="10" defaultColWidth="8.83203125" defaultRowHeight="16" x14ac:dyDescent="0.2"/>
  <cols>
    <col min="1" max="1" width="46" style="19" customWidth="1"/>
    <col min="2" max="2" width="14.6640625" customWidth="1"/>
    <col min="3" max="4" width="11.83203125" customWidth="1"/>
    <col min="5" max="5" width="13.1640625" customWidth="1"/>
    <col min="6" max="6" width="17.6640625" customWidth="1"/>
    <col min="7" max="7" width="15.83203125" customWidth="1"/>
    <col min="8" max="9" width="13.83203125" customWidth="1"/>
    <col min="10" max="10" width="14.33203125" customWidth="1"/>
    <col min="256" max="256" width="41.1640625" customWidth="1"/>
    <col min="257" max="259" width="11.83203125" customWidth="1"/>
    <col min="260" max="260" width="13.6640625" customWidth="1"/>
    <col min="261" max="261" width="38.1640625" customWidth="1"/>
    <col min="262" max="262" width="15.5" customWidth="1"/>
    <col min="512" max="512" width="41.1640625" customWidth="1"/>
    <col min="513" max="515" width="11.83203125" customWidth="1"/>
    <col min="516" max="516" width="13.6640625" customWidth="1"/>
    <col min="517" max="517" width="38.1640625" customWidth="1"/>
    <col min="518" max="518" width="15.5" customWidth="1"/>
    <col min="768" max="768" width="41.1640625" customWidth="1"/>
    <col min="769" max="771" width="11.83203125" customWidth="1"/>
    <col min="772" max="772" width="13.6640625" customWidth="1"/>
    <col min="773" max="773" width="38.1640625" customWidth="1"/>
    <col min="774" max="774" width="15.5" customWidth="1"/>
    <col min="1024" max="1024" width="41.1640625" customWidth="1"/>
    <col min="1025" max="1027" width="11.83203125" customWidth="1"/>
    <col min="1028" max="1028" width="13.6640625" customWidth="1"/>
    <col min="1029" max="1029" width="38.1640625" customWidth="1"/>
    <col min="1030" max="1030" width="15.5" customWidth="1"/>
    <col min="1280" max="1280" width="41.1640625" customWidth="1"/>
    <col min="1281" max="1283" width="11.83203125" customWidth="1"/>
    <col min="1284" max="1284" width="13.6640625" customWidth="1"/>
    <col min="1285" max="1285" width="38.1640625" customWidth="1"/>
    <col min="1286" max="1286" width="15.5" customWidth="1"/>
    <col min="1536" max="1536" width="41.1640625" customWidth="1"/>
    <col min="1537" max="1539" width="11.83203125" customWidth="1"/>
    <col min="1540" max="1540" width="13.6640625" customWidth="1"/>
    <col min="1541" max="1541" width="38.1640625" customWidth="1"/>
    <col min="1542" max="1542" width="15.5" customWidth="1"/>
    <col min="1792" max="1792" width="41.1640625" customWidth="1"/>
    <col min="1793" max="1795" width="11.83203125" customWidth="1"/>
    <col min="1796" max="1796" width="13.6640625" customWidth="1"/>
    <col min="1797" max="1797" width="38.1640625" customWidth="1"/>
    <col min="1798" max="1798" width="15.5" customWidth="1"/>
    <col min="2048" max="2048" width="41.1640625" customWidth="1"/>
    <col min="2049" max="2051" width="11.83203125" customWidth="1"/>
    <col min="2052" max="2052" width="13.6640625" customWidth="1"/>
    <col min="2053" max="2053" width="38.1640625" customWidth="1"/>
    <col min="2054" max="2054" width="15.5" customWidth="1"/>
    <col min="2304" max="2304" width="41.1640625" customWidth="1"/>
    <col min="2305" max="2307" width="11.83203125" customWidth="1"/>
    <col min="2308" max="2308" width="13.6640625" customWidth="1"/>
    <col min="2309" max="2309" width="38.1640625" customWidth="1"/>
    <col min="2310" max="2310" width="15.5" customWidth="1"/>
    <col min="2560" max="2560" width="41.1640625" customWidth="1"/>
    <col min="2561" max="2563" width="11.83203125" customWidth="1"/>
    <col min="2564" max="2564" width="13.6640625" customWidth="1"/>
    <col min="2565" max="2565" width="38.1640625" customWidth="1"/>
    <col min="2566" max="2566" width="15.5" customWidth="1"/>
    <col min="2816" max="2816" width="41.1640625" customWidth="1"/>
    <col min="2817" max="2819" width="11.83203125" customWidth="1"/>
    <col min="2820" max="2820" width="13.6640625" customWidth="1"/>
    <col min="2821" max="2821" width="38.1640625" customWidth="1"/>
    <col min="2822" max="2822" width="15.5" customWidth="1"/>
    <col min="3072" max="3072" width="41.1640625" customWidth="1"/>
    <col min="3073" max="3075" width="11.83203125" customWidth="1"/>
    <col min="3076" max="3076" width="13.6640625" customWidth="1"/>
    <col min="3077" max="3077" width="38.1640625" customWidth="1"/>
    <col min="3078" max="3078" width="15.5" customWidth="1"/>
    <col min="3328" max="3328" width="41.1640625" customWidth="1"/>
    <col min="3329" max="3331" width="11.83203125" customWidth="1"/>
    <col min="3332" max="3332" width="13.6640625" customWidth="1"/>
    <col min="3333" max="3333" width="38.1640625" customWidth="1"/>
    <col min="3334" max="3334" width="15.5" customWidth="1"/>
    <col min="3584" max="3584" width="41.1640625" customWidth="1"/>
    <col min="3585" max="3587" width="11.83203125" customWidth="1"/>
    <col min="3588" max="3588" width="13.6640625" customWidth="1"/>
    <col min="3589" max="3589" width="38.1640625" customWidth="1"/>
    <col min="3590" max="3590" width="15.5" customWidth="1"/>
    <col min="3840" max="3840" width="41.1640625" customWidth="1"/>
    <col min="3841" max="3843" width="11.83203125" customWidth="1"/>
    <col min="3844" max="3844" width="13.6640625" customWidth="1"/>
    <col min="3845" max="3845" width="38.1640625" customWidth="1"/>
    <col min="3846" max="3846" width="15.5" customWidth="1"/>
    <col min="4096" max="4096" width="41.1640625" customWidth="1"/>
    <col min="4097" max="4099" width="11.83203125" customWidth="1"/>
    <col min="4100" max="4100" width="13.6640625" customWidth="1"/>
    <col min="4101" max="4101" width="38.1640625" customWidth="1"/>
    <col min="4102" max="4102" width="15.5" customWidth="1"/>
    <col min="4352" max="4352" width="41.1640625" customWidth="1"/>
    <col min="4353" max="4355" width="11.83203125" customWidth="1"/>
    <col min="4356" max="4356" width="13.6640625" customWidth="1"/>
    <col min="4357" max="4357" width="38.1640625" customWidth="1"/>
    <col min="4358" max="4358" width="15.5" customWidth="1"/>
    <col min="4608" max="4608" width="41.1640625" customWidth="1"/>
    <col min="4609" max="4611" width="11.83203125" customWidth="1"/>
    <col min="4612" max="4612" width="13.6640625" customWidth="1"/>
    <col min="4613" max="4613" width="38.1640625" customWidth="1"/>
    <col min="4614" max="4614" width="15.5" customWidth="1"/>
    <col min="4864" max="4864" width="41.1640625" customWidth="1"/>
    <col min="4865" max="4867" width="11.83203125" customWidth="1"/>
    <col min="4868" max="4868" width="13.6640625" customWidth="1"/>
    <col min="4869" max="4869" width="38.1640625" customWidth="1"/>
    <col min="4870" max="4870" width="15.5" customWidth="1"/>
    <col min="5120" max="5120" width="41.1640625" customWidth="1"/>
    <col min="5121" max="5123" width="11.83203125" customWidth="1"/>
    <col min="5124" max="5124" width="13.6640625" customWidth="1"/>
    <col min="5125" max="5125" width="38.1640625" customWidth="1"/>
    <col min="5126" max="5126" width="15.5" customWidth="1"/>
    <col min="5376" max="5376" width="41.1640625" customWidth="1"/>
    <col min="5377" max="5379" width="11.83203125" customWidth="1"/>
    <col min="5380" max="5380" width="13.6640625" customWidth="1"/>
    <col min="5381" max="5381" width="38.1640625" customWidth="1"/>
    <col min="5382" max="5382" width="15.5" customWidth="1"/>
    <col min="5632" max="5632" width="41.1640625" customWidth="1"/>
    <col min="5633" max="5635" width="11.83203125" customWidth="1"/>
    <col min="5636" max="5636" width="13.6640625" customWidth="1"/>
    <col min="5637" max="5637" width="38.1640625" customWidth="1"/>
    <col min="5638" max="5638" width="15.5" customWidth="1"/>
    <col min="5888" max="5888" width="41.1640625" customWidth="1"/>
    <col min="5889" max="5891" width="11.83203125" customWidth="1"/>
    <col min="5892" max="5892" width="13.6640625" customWidth="1"/>
    <col min="5893" max="5893" width="38.1640625" customWidth="1"/>
    <col min="5894" max="5894" width="15.5" customWidth="1"/>
    <col min="6144" max="6144" width="41.1640625" customWidth="1"/>
    <col min="6145" max="6147" width="11.83203125" customWidth="1"/>
    <col min="6148" max="6148" width="13.6640625" customWidth="1"/>
    <col min="6149" max="6149" width="38.1640625" customWidth="1"/>
    <col min="6150" max="6150" width="15.5" customWidth="1"/>
    <col min="6400" max="6400" width="41.1640625" customWidth="1"/>
    <col min="6401" max="6403" width="11.83203125" customWidth="1"/>
    <col min="6404" max="6404" width="13.6640625" customWidth="1"/>
    <col min="6405" max="6405" width="38.1640625" customWidth="1"/>
    <col min="6406" max="6406" width="15.5" customWidth="1"/>
    <col min="6656" max="6656" width="41.1640625" customWidth="1"/>
    <col min="6657" max="6659" width="11.83203125" customWidth="1"/>
    <col min="6660" max="6660" width="13.6640625" customWidth="1"/>
    <col min="6661" max="6661" width="38.1640625" customWidth="1"/>
    <col min="6662" max="6662" width="15.5" customWidth="1"/>
    <col min="6912" max="6912" width="41.1640625" customWidth="1"/>
    <col min="6913" max="6915" width="11.83203125" customWidth="1"/>
    <col min="6916" max="6916" width="13.6640625" customWidth="1"/>
    <col min="6917" max="6917" width="38.1640625" customWidth="1"/>
    <col min="6918" max="6918" width="15.5" customWidth="1"/>
    <col min="7168" max="7168" width="41.1640625" customWidth="1"/>
    <col min="7169" max="7171" width="11.83203125" customWidth="1"/>
    <col min="7172" max="7172" width="13.6640625" customWidth="1"/>
    <col min="7173" max="7173" width="38.1640625" customWidth="1"/>
    <col min="7174" max="7174" width="15.5" customWidth="1"/>
    <col min="7424" max="7424" width="41.1640625" customWidth="1"/>
    <col min="7425" max="7427" width="11.83203125" customWidth="1"/>
    <col min="7428" max="7428" width="13.6640625" customWidth="1"/>
    <col min="7429" max="7429" width="38.1640625" customWidth="1"/>
    <col min="7430" max="7430" width="15.5" customWidth="1"/>
    <col min="7680" max="7680" width="41.1640625" customWidth="1"/>
    <col min="7681" max="7683" width="11.83203125" customWidth="1"/>
    <col min="7684" max="7684" width="13.6640625" customWidth="1"/>
    <col min="7685" max="7685" width="38.1640625" customWidth="1"/>
    <col min="7686" max="7686" width="15.5" customWidth="1"/>
    <col min="7936" max="7936" width="41.1640625" customWidth="1"/>
    <col min="7937" max="7939" width="11.83203125" customWidth="1"/>
    <col min="7940" max="7940" width="13.6640625" customWidth="1"/>
    <col min="7941" max="7941" width="38.1640625" customWidth="1"/>
    <col min="7942" max="7942" width="15.5" customWidth="1"/>
    <col min="8192" max="8192" width="41.1640625" customWidth="1"/>
    <col min="8193" max="8195" width="11.83203125" customWidth="1"/>
    <col min="8196" max="8196" width="13.6640625" customWidth="1"/>
    <col min="8197" max="8197" width="38.1640625" customWidth="1"/>
    <col min="8198" max="8198" width="15.5" customWidth="1"/>
    <col min="8448" max="8448" width="41.1640625" customWidth="1"/>
    <col min="8449" max="8451" width="11.83203125" customWidth="1"/>
    <col min="8452" max="8452" width="13.6640625" customWidth="1"/>
    <col min="8453" max="8453" width="38.1640625" customWidth="1"/>
    <col min="8454" max="8454" width="15.5" customWidth="1"/>
    <col min="8704" max="8704" width="41.1640625" customWidth="1"/>
    <col min="8705" max="8707" width="11.83203125" customWidth="1"/>
    <col min="8708" max="8708" width="13.6640625" customWidth="1"/>
    <col min="8709" max="8709" width="38.1640625" customWidth="1"/>
    <col min="8710" max="8710" width="15.5" customWidth="1"/>
    <col min="8960" max="8960" width="41.1640625" customWidth="1"/>
    <col min="8961" max="8963" width="11.83203125" customWidth="1"/>
    <col min="8964" max="8964" width="13.6640625" customWidth="1"/>
    <col min="8965" max="8965" width="38.1640625" customWidth="1"/>
    <col min="8966" max="8966" width="15.5" customWidth="1"/>
    <col min="9216" max="9216" width="41.1640625" customWidth="1"/>
    <col min="9217" max="9219" width="11.83203125" customWidth="1"/>
    <col min="9220" max="9220" width="13.6640625" customWidth="1"/>
    <col min="9221" max="9221" width="38.1640625" customWidth="1"/>
    <col min="9222" max="9222" width="15.5" customWidth="1"/>
    <col min="9472" max="9472" width="41.1640625" customWidth="1"/>
    <col min="9473" max="9475" width="11.83203125" customWidth="1"/>
    <col min="9476" max="9476" width="13.6640625" customWidth="1"/>
    <col min="9477" max="9477" width="38.1640625" customWidth="1"/>
    <col min="9478" max="9478" width="15.5" customWidth="1"/>
    <col min="9728" max="9728" width="41.1640625" customWidth="1"/>
    <col min="9729" max="9731" width="11.83203125" customWidth="1"/>
    <col min="9732" max="9732" width="13.6640625" customWidth="1"/>
    <col min="9733" max="9733" width="38.1640625" customWidth="1"/>
    <col min="9734" max="9734" width="15.5" customWidth="1"/>
    <col min="9984" max="9984" width="41.1640625" customWidth="1"/>
    <col min="9985" max="9987" width="11.83203125" customWidth="1"/>
    <col min="9988" max="9988" width="13.6640625" customWidth="1"/>
    <col min="9989" max="9989" width="38.1640625" customWidth="1"/>
    <col min="9990" max="9990" width="15.5" customWidth="1"/>
    <col min="10240" max="10240" width="41.1640625" customWidth="1"/>
    <col min="10241" max="10243" width="11.83203125" customWidth="1"/>
    <col min="10244" max="10244" width="13.6640625" customWidth="1"/>
    <col min="10245" max="10245" width="38.1640625" customWidth="1"/>
    <col min="10246" max="10246" width="15.5" customWidth="1"/>
    <col min="10496" max="10496" width="41.1640625" customWidth="1"/>
    <col min="10497" max="10499" width="11.83203125" customWidth="1"/>
    <col min="10500" max="10500" width="13.6640625" customWidth="1"/>
    <col min="10501" max="10501" width="38.1640625" customWidth="1"/>
    <col min="10502" max="10502" width="15.5" customWidth="1"/>
    <col min="10752" max="10752" width="41.1640625" customWidth="1"/>
    <col min="10753" max="10755" width="11.83203125" customWidth="1"/>
    <col min="10756" max="10756" width="13.6640625" customWidth="1"/>
    <col min="10757" max="10757" width="38.1640625" customWidth="1"/>
    <col min="10758" max="10758" width="15.5" customWidth="1"/>
    <col min="11008" max="11008" width="41.1640625" customWidth="1"/>
    <col min="11009" max="11011" width="11.83203125" customWidth="1"/>
    <col min="11012" max="11012" width="13.6640625" customWidth="1"/>
    <col min="11013" max="11013" width="38.1640625" customWidth="1"/>
    <col min="11014" max="11014" width="15.5" customWidth="1"/>
    <col min="11264" max="11264" width="41.1640625" customWidth="1"/>
    <col min="11265" max="11267" width="11.83203125" customWidth="1"/>
    <col min="11268" max="11268" width="13.6640625" customWidth="1"/>
    <col min="11269" max="11269" width="38.1640625" customWidth="1"/>
    <col min="11270" max="11270" width="15.5" customWidth="1"/>
    <col min="11520" max="11520" width="41.1640625" customWidth="1"/>
    <col min="11521" max="11523" width="11.83203125" customWidth="1"/>
    <col min="11524" max="11524" width="13.6640625" customWidth="1"/>
    <col min="11525" max="11525" width="38.1640625" customWidth="1"/>
    <col min="11526" max="11526" width="15.5" customWidth="1"/>
    <col min="11776" max="11776" width="41.1640625" customWidth="1"/>
    <col min="11777" max="11779" width="11.83203125" customWidth="1"/>
    <col min="11780" max="11780" width="13.6640625" customWidth="1"/>
    <col min="11781" max="11781" width="38.1640625" customWidth="1"/>
    <col min="11782" max="11782" width="15.5" customWidth="1"/>
    <col min="12032" max="12032" width="41.1640625" customWidth="1"/>
    <col min="12033" max="12035" width="11.83203125" customWidth="1"/>
    <col min="12036" max="12036" width="13.6640625" customWidth="1"/>
    <col min="12037" max="12037" width="38.1640625" customWidth="1"/>
    <col min="12038" max="12038" width="15.5" customWidth="1"/>
    <col min="12288" max="12288" width="41.1640625" customWidth="1"/>
    <col min="12289" max="12291" width="11.83203125" customWidth="1"/>
    <col min="12292" max="12292" width="13.6640625" customWidth="1"/>
    <col min="12293" max="12293" width="38.1640625" customWidth="1"/>
    <col min="12294" max="12294" width="15.5" customWidth="1"/>
    <col min="12544" max="12544" width="41.1640625" customWidth="1"/>
    <col min="12545" max="12547" width="11.83203125" customWidth="1"/>
    <col min="12548" max="12548" width="13.6640625" customWidth="1"/>
    <col min="12549" max="12549" width="38.1640625" customWidth="1"/>
    <col min="12550" max="12550" width="15.5" customWidth="1"/>
    <col min="12800" max="12800" width="41.1640625" customWidth="1"/>
    <col min="12801" max="12803" width="11.83203125" customWidth="1"/>
    <col min="12804" max="12804" width="13.6640625" customWidth="1"/>
    <col min="12805" max="12805" width="38.1640625" customWidth="1"/>
    <col min="12806" max="12806" width="15.5" customWidth="1"/>
    <col min="13056" max="13056" width="41.1640625" customWidth="1"/>
    <col min="13057" max="13059" width="11.83203125" customWidth="1"/>
    <col min="13060" max="13060" width="13.6640625" customWidth="1"/>
    <col min="13061" max="13061" width="38.1640625" customWidth="1"/>
    <col min="13062" max="13062" width="15.5" customWidth="1"/>
    <col min="13312" max="13312" width="41.1640625" customWidth="1"/>
    <col min="13313" max="13315" width="11.83203125" customWidth="1"/>
    <col min="13316" max="13316" width="13.6640625" customWidth="1"/>
    <col min="13317" max="13317" width="38.1640625" customWidth="1"/>
    <col min="13318" max="13318" width="15.5" customWidth="1"/>
    <col min="13568" max="13568" width="41.1640625" customWidth="1"/>
    <col min="13569" max="13571" width="11.83203125" customWidth="1"/>
    <col min="13572" max="13572" width="13.6640625" customWidth="1"/>
    <col min="13573" max="13573" width="38.1640625" customWidth="1"/>
    <col min="13574" max="13574" width="15.5" customWidth="1"/>
    <col min="13824" max="13824" width="41.1640625" customWidth="1"/>
    <col min="13825" max="13827" width="11.83203125" customWidth="1"/>
    <col min="13828" max="13828" width="13.6640625" customWidth="1"/>
    <col min="13829" max="13829" width="38.1640625" customWidth="1"/>
    <col min="13830" max="13830" width="15.5" customWidth="1"/>
    <col min="14080" max="14080" width="41.1640625" customWidth="1"/>
    <col min="14081" max="14083" width="11.83203125" customWidth="1"/>
    <col min="14084" max="14084" width="13.6640625" customWidth="1"/>
    <col min="14085" max="14085" width="38.1640625" customWidth="1"/>
    <col min="14086" max="14086" width="15.5" customWidth="1"/>
    <col min="14336" max="14336" width="41.1640625" customWidth="1"/>
    <col min="14337" max="14339" width="11.83203125" customWidth="1"/>
    <col min="14340" max="14340" width="13.6640625" customWidth="1"/>
    <col min="14341" max="14341" width="38.1640625" customWidth="1"/>
    <col min="14342" max="14342" width="15.5" customWidth="1"/>
    <col min="14592" max="14592" width="41.1640625" customWidth="1"/>
    <col min="14593" max="14595" width="11.83203125" customWidth="1"/>
    <col min="14596" max="14596" width="13.6640625" customWidth="1"/>
    <col min="14597" max="14597" width="38.1640625" customWidth="1"/>
    <col min="14598" max="14598" width="15.5" customWidth="1"/>
    <col min="14848" max="14848" width="41.1640625" customWidth="1"/>
    <col min="14849" max="14851" width="11.83203125" customWidth="1"/>
    <col min="14852" max="14852" width="13.6640625" customWidth="1"/>
    <col min="14853" max="14853" width="38.1640625" customWidth="1"/>
    <col min="14854" max="14854" width="15.5" customWidth="1"/>
    <col min="15104" max="15104" width="41.1640625" customWidth="1"/>
    <col min="15105" max="15107" width="11.83203125" customWidth="1"/>
    <col min="15108" max="15108" width="13.6640625" customWidth="1"/>
    <col min="15109" max="15109" width="38.1640625" customWidth="1"/>
    <col min="15110" max="15110" width="15.5" customWidth="1"/>
    <col min="15360" max="15360" width="41.1640625" customWidth="1"/>
    <col min="15361" max="15363" width="11.83203125" customWidth="1"/>
    <col min="15364" max="15364" width="13.6640625" customWidth="1"/>
    <col min="15365" max="15365" width="38.1640625" customWidth="1"/>
    <col min="15366" max="15366" width="15.5" customWidth="1"/>
    <col min="15616" max="15616" width="41.1640625" customWidth="1"/>
    <col min="15617" max="15619" width="11.83203125" customWidth="1"/>
    <col min="15620" max="15620" width="13.6640625" customWidth="1"/>
    <col min="15621" max="15621" width="38.1640625" customWidth="1"/>
    <col min="15622" max="15622" width="15.5" customWidth="1"/>
    <col min="15872" max="15872" width="41.1640625" customWidth="1"/>
    <col min="15873" max="15875" width="11.83203125" customWidth="1"/>
    <col min="15876" max="15876" width="13.6640625" customWidth="1"/>
    <col min="15877" max="15877" width="38.1640625" customWidth="1"/>
    <col min="15878" max="15878" width="15.5" customWidth="1"/>
    <col min="16128" max="16128" width="41.1640625" customWidth="1"/>
    <col min="16129" max="16131" width="11.83203125" customWidth="1"/>
    <col min="16132" max="16132" width="13.6640625" customWidth="1"/>
    <col min="16133" max="16133" width="38.1640625" customWidth="1"/>
    <col min="16134" max="16134" width="15.5" customWidth="1"/>
  </cols>
  <sheetData>
    <row r="1" spans="1:249" ht="60" customHeight="1" x14ac:dyDescent="0.2">
      <c r="A1" s="102"/>
      <c r="B1" s="102"/>
      <c r="C1" s="102"/>
      <c r="D1" s="102"/>
      <c r="E1" s="102"/>
      <c r="F1" s="102"/>
      <c r="G1" s="102"/>
      <c r="H1" s="102"/>
      <c r="I1" s="102"/>
      <c r="J1" s="102"/>
    </row>
    <row r="2" spans="1:249" ht="28" customHeight="1" x14ac:dyDescent="0.2">
      <c r="A2" s="107" t="s">
        <v>91</v>
      </c>
      <c r="B2" s="108"/>
      <c r="C2" s="108"/>
      <c r="D2" s="108"/>
      <c r="E2" s="108"/>
    </row>
    <row r="3" spans="1:249" ht="20" customHeight="1" x14ac:dyDescent="0.2">
      <c r="A3" s="101" t="s">
        <v>49</v>
      </c>
      <c r="B3" s="101"/>
      <c r="C3" s="101"/>
      <c r="D3" s="101"/>
      <c r="E3" s="101"/>
    </row>
    <row r="4" spans="1:249" ht="22" customHeight="1" thickBot="1" x14ac:dyDescent="0.25">
      <c r="A4" s="101" t="s">
        <v>0</v>
      </c>
      <c r="B4" s="101"/>
      <c r="C4" s="101"/>
      <c r="D4" s="101"/>
      <c r="E4" s="101"/>
    </row>
    <row r="5" spans="1:249" ht="46" customHeight="1" x14ac:dyDescent="0.2">
      <c r="A5" s="39" t="s">
        <v>55</v>
      </c>
      <c r="B5" s="40"/>
      <c r="C5" s="40"/>
      <c r="D5" s="40"/>
      <c r="E5" s="40"/>
      <c r="F5" s="103" t="s">
        <v>54</v>
      </c>
      <c r="G5" s="90" t="s">
        <v>88</v>
      </c>
      <c r="H5" s="32" t="s">
        <v>89</v>
      </c>
      <c r="I5" s="32" t="s">
        <v>90</v>
      </c>
      <c r="J5" s="105" t="s">
        <v>93</v>
      </c>
    </row>
    <row r="6" spans="1:249" s="1" customFormat="1" ht="28" x14ac:dyDescent="0.2">
      <c r="A6" s="36" t="s">
        <v>1</v>
      </c>
      <c r="B6" s="37" t="s">
        <v>2</v>
      </c>
      <c r="C6" s="37" t="s">
        <v>3</v>
      </c>
      <c r="D6" s="38" t="s">
        <v>4</v>
      </c>
      <c r="E6" s="83" t="s">
        <v>5</v>
      </c>
      <c r="F6" s="104"/>
      <c r="G6" s="91" t="s">
        <v>5</v>
      </c>
      <c r="H6" s="82" t="s">
        <v>5</v>
      </c>
      <c r="I6" s="82" t="s">
        <v>5</v>
      </c>
      <c r="J6" s="10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row>
    <row r="7" spans="1:249" ht="28" x14ac:dyDescent="0.2">
      <c r="A7" s="2" t="s">
        <v>50</v>
      </c>
      <c r="B7" s="24" t="s">
        <v>44</v>
      </c>
      <c r="C7" s="4"/>
      <c r="D7" s="5"/>
      <c r="E7" s="84">
        <f>SUM(E8:E11)</f>
        <v>0</v>
      </c>
      <c r="F7" s="29">
        <f>SUM(F8:F11)</f>
        <v>0</v>
      </c>
      <c r="G7" s="34">
        <f>'List of invoices - rep 1'!F13</f>
        <v>255.64594059810923</v>
      </c>
      <c r="H7" s="5">
        <f>'List of invoices - rep 2'!F13</f>
        <v>0</v>
      </c>
      <c r="I7" s="5">
        <f>'List of invoices -rep 3'!F13</f>
        <v>0</v>
      </c>
      <c r="J7" s="5">
        <f>G7+H7+I7</f>
        <v>255.64594059810923</v>
      </c>
    </row>
    <row r="8" spans="1:249" x14ac:dyDescent="0.2">
      <c r="A8" s="6" t="s">
        <v>6</v>
      </c>
      <c r="B8" s="7"/>
      <c r="C8" s="8"/>
      <c r="D8" s="9"/>
      <c r="E8" s="85">
        <f>C8*D8</f>
        <v>0</v>
      </c>
      <c r="F8" s="30"/>
      <c r="H8" s="96"/>
      <c r="I8" s="96"/>
      <c r="J8" s="78"/>
    </row>
    <row r="9" spans="1:249" x14ac:dyDescent="0.2">
      <c r="A9" s="6" t="s">
        <v>7</v>
      </c>
      <c r="B9" s="7"/>
      <c r="C9" s="8"/>
      <c r="D9" s="9"/>
      <c r="E9" s="85">
        <f>C9*D9</f>
        <v>0</v>
      </c>
      <c r="F9" s="30"/>
      <c r="G9" s="97"/>
      <c r="H9" s="96"/>
      <c r="I9" s="96"/>
      <c r="J9" s="78"/>
    </row>
    <row r="10" spans="1:249" x14ac:dyDescent="0.2">
      <c r="A10" s="6" t="s">
        <v>8</v>
      </c>
      <c r="B10" s="7"/>
      <c r="C10" s="8"/>
      <c r="D10" s="9"/>
      <c r="E10" s="85">
        <f>C10*D10</f>
        <v>0</v>
      </c>
      <c r="F10" s="30"/>
      <c r="G10" s="97"/>
      <c r="H10" s="98"/>
      <c r="I10" s="96"/>
      <c r="J10" s="78"/>
    </row>
    <row r="11" spans="1:249" x14ac:dyDescent="0.2">
      <c r="A11" s="10"/>
      <c r="B11" s="7"/>
      <c r="C11" s="8"/>
      <c r="D11" s="9"/>
      <c r="E11" s="85">
        <f>C11*D11</f>
        <v>0</v>
      </c>
      <c r="F11" s="30"/>
      <c r="G11" s="97"/>
      <c r="H11" s="96"/>
      <c r="I11" s="96"/>
      <c r="J11" s="78"/>
    </row>
    <row r="12" spans="1:249" ht="15" customHeight="1" x14ac:dyDescent="0.2">
      <c r="A12" s="11" t="s">
        <v>14</v>
      </c>
      <c r="B12" s="3"/>
      <c r="C12" s="4"/>
      <c r="D12" s="4"/>
      <c r="E12" s="84">
        <f>E14+E15+E17+E18</f>
        <v>0</v>
      </c>
      <c r="F12" s="29">
        <f>F14+F15+F17+F18</f>
        <v>0</v>
      </c>
      <c r="G12" s="34">
        <f>'List of invoices - rep 1'!F18</f>
        <v>61.355025743546221</v>
      </c>
      <c r="H12" s="5">
        <f>'List of invoices - rep 2'!F18</f>
        <v>0</v>
      </c>
      <c r="I12" s="5">
        <f>'List of invoices -rep 3'!F18</f>
        <v>0</v>
      </c>
      <c r="J12" s="5">
        <f>G12+H12+I12</f>
        <v>61.355025743546221</v>
      </c>
    </row>
    <row r="13" spans="1:249" ht="29" x14ac:dyDescent="0.2">
      <c r="A13" s="6" t="s">
        <v>9</v>
      </c>
      <c r="B13" s="12"/>
      <c r="C13" s="13"/>
      <c r="D13" s="13"/>
      <c r="E13" s="86"/>
      <c r="F13" s="30"/>
      <c r="G13" s="97"/>
      <c r="H13" s="96"/>
      <c r="I13" s="96"/>
      <c r="J13" s="78"/>
    </row>
    <row r="14" spans="1:249" x14ac:dyDescent="0.2">
      <c r="A14" s="6" t="s">
        <v>19</v>
      </c>
      <c r="B14" s="23" t="s">
        <v>29</v>
      </c>
      <c r="C14" s="13"/>
      <c r="D14" s="13"/>
      <c r="E14" s="86">
        <f>C14*D14</f>
        <v>0</v>
      </c>
      <c r="F14" s="30"/>
      <c r="G14" s="97"/>
      <c r="H14" s="96"/>
      <c r="I14" s="96"/>
      <c r="J14" s="78"/>
    </row>
    <row r="15" spans="1:249" x14ac:dyDescent="0.2">
      <c r="A15" s="6" t="s">
        <v>19</v>
      </c>
      <c r="B15" s="12"/>
      <c r="C15" s="13"/>
      <c r="D15" s="13"/>
      <c r="E15" s="86">
        <f>C15*D15</f>
        <v>0</v>
      </c>
      <c r="F15" s="30"/>
      <c r="G15" s="97"/>
      <c r="H15" s="96"/>
      <c r="I15" s="96"/>
      <c r="J15" s="78"/>
    </row>
    <row r="16" spans="1:249" ht="29" x14ac:dyDescent="0.2">
      <c r="A16" s="6" t="s">
        <v>10</v>
      </c>
      <c r="B16" s="12"/>
      <c r="C16" s="13"/>
      <c r="D16" s="13"/>
      <c r="E16" s="86"/>
      <c r="F16" s="30"/>
      <c r="G16" s="97"/>
      <c r="H16" s="96"/>
      <c r="I16" s="96"/>
      <c r="J16" s="78"/>
    </row>
    <row r="17" spans="1:10" x14ac:dyDescent="0.2">
      <c r="A17" s="6" t="s">
        <v>20</v>
      </c>
      <c r="B17" s="23" t="s">
        <v>29</v>
      </c>
      <c r="C17" s="13"/>
      <c r="D17" s="13"/>
      <c r="E17" s="86">
        <f>C17*D17</f>
        <v>0</v>
      </c>
      <c r="F17" s="30"/>
      <c r="G17" s="97"/>
      <c r="H17" s="96"/>
      <c r="I17" s="96"/>
      <c r="J17" s="78"/>
    </row>
    <row r="18" spans="1:10" x14ac:dyDescent="0.2">
      <c r="A18" s="6" t="s">
        <v>21</v>
      </c>
      <c r="B18" s="12"/>
      <c r="C18" s="13"/>
      <c r="D18" s="13"/>
      <c r="E18" s="86">
        <f>C18*D18</f>
        <v>0</v>
      </c>
      <c r="F18" s="30"/>
      <c r="G18" s="97"/>
      <c r="H18" s="96"/>
      <c r="I18" s="96"/>
      <c r="J18" s="78"/>
    </row>
    <row r="19" spans="1:10" ht="15" customHeight="1" x14ac:dyDescent="0.2">
      <c r="A19" s="11" t="s">
        <v>11</v>
      </c>
      <c r="B19" s="3"/>
      <c r="C19" s="4"/>
      <c r="D19" s="4"/>
      <c r="E19" s="84">
        <f>SUM(E20:E41)</f>
        <v>0</v>
      </c>
      <c r="F19" s="29">
        <f>SUM(F20:F41)</f>
        <v>0</v>
      </c>
      <c r="G19" s="34">
        <f>'List of invoices - rep 1'!F24</f>
        <v>0</v>
      </c>
      <c r="H19" s="34">
        <f>'List of invoices - rep 2'!F24</f>
        <v>0</v>
      </c>
      <c r="I19" s="34">
        <f>'List of invoices -rep 3'!F24</f>
        <v>0</v>
      </c>
      <c r="J19" s="5">
        <f>G19+H19+I19</f>
        <v>0</v>
      </c>
    </row>
    <row r="20" spans="1:10" ht="43" x14ac:dyDescent="0.2">
      <c r="A20" s="28" t="s">
        <v>51</v>
      </c>
      <c r="B20" s="79"/>
      <c r="C20" s="80"/>
      <c r="D20" s="80"/>
      <c r="E20" s="87"/>
      <c r="F20" s="30"/>
      <c r="G20" s="97"/>
      <c r="H20" s="96"/>
      <c r="I20" s="96"/>
      <c r="J20" s="96"/>
    </row>
    <row r="21" spans="1:10" ht="43" x14ac:dyDescent="0.2">
      <c r="A21" s="22" t="s">
        <v>46</v>
      </c>
      <c r="B21" s="12"/>
      <c r="C21" s="13"/>
      <c r="D21" s="13"/>
      <c r="E21" s="86">
        <f t="shared" ref="E21:E42" si="0">C21*D21</f>
        <v>0</v>
      </c>
      <c r="F21" s="30"/>
      <c r="G21" s="97"/>
      <c r="H21" s="96"/>
      <c r="I21" s="96"/>
      <c r="J21" s="96"/>
    </row>
    <row r="22" spans="1:10" x14ac:dyDescent="0.2">
      <c r="A22" s="6"/>
      <c r="B22" s="12"/>
      <c r="C22" s="13"/>
      <c r="D22" s="13"/>
      <c r="E22" s="86">
        <f t="shared" si="0"/>
        <v>0</v>
      </c>
      <c r="F22" s="30"/>
      <c r="G22" s="97"/>
      <c r="H22" s="96"/>
      <c r="I22" s="96"/>
      <c r="J22" s="96"/>
    </row>
    <row r="23" spans="1:10" ht="43" x14ac:dyDescent="0.2">
      <c r="A23" s="28" t="s">
        <v>52</v>
      </c>
      <c r="B23" s="79"/>
      <c r="C23" s="80"/>
      <c r="D23" s="80"/>
      <c r="E23" s="87"/>
      <c r="F23" s="30"/>
      <c r="G23" s="97"/>
      <c r="H23" s="96"/>
      <c r="I23" s="96"/>
      <c r="J23" s="96"/>
    </row>
    <row r="24" spans="1:10" ht="29" x14ac:dyDescent="0.2">
      <c r="A24" s="22" t="s">
        <v>47</v>
      </c>
      <c r="B24" s="12"/>
      <c r="C24" s="13"/>
      <c r="D24" s="13"/>
      <c r="E24" s="86">
        <f t="shared" si="0"/>
        <v>0</v>
      </c>
      <c r="F24" s="30"/>
      <c r="G24" s="97"/>
      <c r="H24" s="96"/>
      <c r="I24" s="96"/>
      <c r="J24" s="96"/>
    </row>
    <row r="25" spans="1:10" x14ac:dyDescent="0.2">
      <c r="A25" s="22"/>
      <c r="B25" s="12"/>
      <c r="C25" s="13"/>
      <c r="D25" s="13"/>
      <c r="E25" s="86">
        <f t="shared" si="0"/>
        <v>0</v>
      </c>
      <c r="F25" s="30"/>
      <c r="G25" s="97"/>
      <c r="H25" s="96"/>
      <c r="I25" s="96"/>
      <c r="J25" s="96"/>
    </row>
    <row r="26" spans="1:10" x14ac:dyDescent="0.2">
      <c r="A26" s="27" t="s">
        <v>23</v>
      </c>
      <c r="B26" s="79"/>
      <c r="C26" s="80"/>
      <c r="D26" s="80"/>
      <c r="E26" s="87"/>
      <c r="F26" s="30"/>
      <c r="G26" s="97"/>
      <c r="H26" s="96"/>
      <c r="I26" s="96"/>
      <c r="J26" s="96"/>
    </row>
    <row r="27" spans="1:10" x14ac:dyDescent="0.2">
      <c r="A27" s="25" t="s">
        <v>35</v>
      </c>
      <c r="B27" s="23" t="s">
        <v>34</v>
      </c>
      <c r="C27" s="13"/>
      <c r="D27" s="13"/>
      <c r="E27" s="86">
        <f t="shared" si="0"/>
        <v>0</v>
      </c>
      <c r="F27" s="30"/>
      <c r="G27" s="97"/>
      <c r="H27" s="96"/>
      <c r="I27" s="96"/>
      <c r="J27" s="96"/>
    </row>
    <row r="28" spans="1:10" x14ac:dyDescent="0.2">
      <c r="A28" s="25" t="s">
        <v>36</v>
      </c>
      <c r="B28" s="23" t="s">
        <v>33</v>
      </c>
      <c r="C28" s="13"/>
      <c r="D28" s="13"/>
      <c r="E28" s="86">
        <f t="shared" si="0"/>
        <v>0</v>
      </c>
      <c r="F28" s="30"/>
      <c r="G28" s="97"/>
      <c r="H28" s="96"/>
      <c r="I28" s="96"/>
      <c r="J28" s="96"/>
    </row>
    <row r="29" spans="1:10" x14ac:dyDescent="0.2">
      <c r="A29" s="27" t="s">
        <v>24</v>
      </c>
      <c r="B29" s="81"/>
      <c r="C29" s="80"/>
      <c r="D29" s="80"/>
      <c r="E29" s="87"/>
      <c r="F29" s="30"/>
      <c r="G29" s="97"/>
      <c r="H29" s="96"/>
      <c r="I29" s="96"/>
      <c r="J29" s="96"/>
    </row>
    <row r="30" spans="1:10" x14ac:dyDescent="0.2">
      <c r="A30" s="25" t="s">
        <v>38</v>
      </c>
      <c r="B30" s="23" t="s">
        <v>48</v>
      </c>
      <c r="C30" s="13"/>
      <c r="D30" s="13"/>
      <c r="E30" s="86">
        <f t="shared" si="0"/>
        <v>0</v>
      </c>
      <c r="F30" s="30"/>
      <c r="G30" s="97"/>
      <c r="H30" s="96"/>
      <c r="I30" s="96"/>
      <c r="J30" s="96"/>
    </row>
    <row r="31" spans="1:10" x14ac:dyDescent="0.2">
      <c r="A31" s="6"/>
      <c r="B31" s="12"/>
      <c r="C31" s="13"/>
      <c r="D31" s="13"/>
      <c r="E31" s="86">
        <f t="shared" si="0"/>
        <v>0</v>
      </c>
      <c r="F31" s="30"/>
      <c r="G31" s="97"/>
      <c r="H31" s="96"/>
      <c r="I31" s="96"/>
      <c r="J31" s="96"/>
    </row>
    <row r="32" spans="1:10" x14ac:dyDescent="0.2">
      <c r="A32" s="27" t="s">
        <v>25</v>
      </c>
      <c r="B32" s="81"/>
      <c r="C32" s="80"/>
      <c r="D32" s="80"/>
      <c r="E32" s="87"/>
      <c r="F32" s="30"/>
      <c r="G32" s="97"/>
      <c r="H32" s="96"/>
      <c r="I32" s="96"/>
      <c r="J32" s="96"/>
    </row>
    <row r="33" spans="1:10" x14ac:dyDescent="0.2">
      <c r="A33" s="25" t="s">
        <v>39</v>
      </c>
      <c r="B33" s="23" t="s">
        <v>31</v>
      </c>
      <c r="C33" s="13"/>
      <c r="D33" s="13"/>
      <c r="E33" s="86">
        <f t="shared" si="0"/>
        <v>0</v>
      </c>
      <c r="F33" s="30"/>
      <c r="G33" s="97"/>
      <c r="H33" s="96"/>
      <c r="I33" s="96"/>
      <c r="J33" s="96"/>
    </row>
    <row r="34" spans="1:10" x14ac:dyDescent="0.2">
      <c r="A34" s="25" t="s">
        <v>40</v>
      </c>
      <c r="B34" s="23" t="s">
        <v>41</v>
      </c>
      <c r="C34" s="13"/>
      <c r="D34" s="13"/>
      <c r="E34" s="86">
        <f t="shared" si="0"/>
        <v>0</v>
      </c>
      <c r="F34" s="30"/>
      <c r="G34" s="97"/>
      <c r="H34" s="96"/>
      <c r="I34" s="96"/>
      <c r="J34" s="96"/>
    </row>
    <row r="35" spans="1:10" x14ac:dyDescent="0.2">
      <c r="A35" s="25"/>
      <c r="B35" s="12"/>
      <c r="C35" s="13"/>
      <c r="D35" s="13"/>
      <c r="E35" s="86">
        <f t="shared" si="0"/>
        <v>0</v>
      </c>
      <c r="F35" s="30"/>
      <c r="G35" s="97"/>
      <c r="H35" s="96"/>
      <c r="I35" s="96"/>
      <c r="J35" s="96"/>
    </row>
    <row r="36" spans="1:10" x14ac:dyDescent="0.2">
      <c r="A36" s="27" t="s">
        <v>26</v>
      </c>
      <c r="B36" s="81"/>
      <c r="C36" s="80"/>
      <c r="D36" s="80"/>
      <c r="E36" s="87"/>
      <c r="F36" s="30"/>
      <c r="G36" s="97"/>
      <c r="H36" s="96"/>
      <c r="I36" s="96"/>
      <c r="J36" s="96"/>
    </row>
    <row r="37" spans="1:10" x14ac:dyDescent="0.2">
      <c r="A37" s="25" t="s">
        <v>37</v>
      </c>
      <c r="B37" s="23" t="s">
        <v>32</v>
      </c>
      <c r="C37" s="13"/>
      <c r="D37" s="13"/>
      <c r="E37" s="86">
        <f t="shared" si="0"/>
        <v>0</v>
      </c>
      <c r="F37" s="30"/>
      <c r="G37" s="97"/>
      <c r="H37" s="96"/>
      <c r="I37" s="96"/>
      <c r="J37" s="96"/>
    </row>
    <row r="38" spans="1:10" x14ac:dyDescent="0.2">
      <c r="A38" s="6"/>
      <c r="B38" s="12"/>
      <c r="C38" s="13"/>
      <c r="D38" s="13"/>
      <c r="E38" s="86">
        <f t="shared" si="0"/>
        <v>0</v>
      </c>
      <c r="F38" s="30"/>
      <c r="G38" s="97"/>
      <c r="H38" s="96"/>
      <c r="I38" s="96"/>
      <c r="J38" s="96"/>
    </row>
    <row r="39" spans="1:10" x14ac:dyDescent="0.2">
      <c r="A39" s="27" t="s">
        <v>27</v>
      </c>
      <c r="B39" s="81"/>
      <c r="C39" s="80"/>
      <c r="D39" s="80"/>
      <c r="E39" s="87"/>
      <c r="F39" s="30"/>
      <c r="G39" s="97"/>
      <c r="H39" s="96"/>
      <c r="I39" s="96"/>
      <c r="J39" s="96"/>
    </row>
    <row r="40" spans="1:10" x14ac:dyDescent="0.2">
      <c r="A40" s="25" t="s">
        <v>43</v>
      </c>
      <c r="B40" s="23" t="s">
        <v>42</v>
      </c>
      <c r="C40" s="13"/>
      <c r="D40" s="13"/>
      <c r="E40" s="86">
        <f t="shared" si="0"/>
        <v>0</v>
      </c>
      <c r="F40" s="30"/>
      <c r="G40" s="97"/>
      <c r="H40" s="96"/>
      <c r="I40" s="96"/>
      <c r="J40" s="96"/>
    </row>
    <row r="41" spans="1:10" x14ac:dyDescent="0.2">
      <c r="A41" s="27" t="s">
        <v>28</v>
      </c>
      <c r="B41" s="79"/>
      <c r="C41" s="80"/>
      <c r="D41" s="80"/>
      <c r="E41" s="87"/>
      <c r="F41" s="30"/>
      <c r="G41" s="97"/>
      <c r="H41" s="96"/>
      <c r="I41" s="96"/>
      <c r="J41" s="96"/>
    </row>
    <row r="42" spans="1:10" x14ac:dyDescent="0.2">
      <c r="A42" s="6"/>
      <c r="B42" s="12"/>
      <c r="C42" s="13"/>
      <c r="D42" s="13"/>
      <c r="E42" s="86">
        <f t="shared" si="0"/>
        <v>0</v>
      </c>
      <c r="F42" s="30"/>
      <c r="G42" s="97"/>
      <c r="H42" s="96"/>
      <c r="I42" s="96"/>
      <c r="J42" s="96"/>
    </row>
    <row r="43" spans="1:10" ht="26" customHeight="1" x14ac:dyDescent="0.2">
      <c r="A43" s="11" t="s">
        <v>16</v>
      </c>
      <c r="B43" s="3"/>
      <c r="C43" s="4"/>
      <c r="D43" s="4"/>
      <c r="E43" s="84">
        <f>SUM(E44:E45)</f>
        <v>0</v>
      </c>
      <c r="F43" s="29">
        <f>SUM(F44:F45)</f>
        <v>0</v>
      </c>
      <c r="G43" s="34">
        <f>'List of invoices - rep 1'!F31</f>
        <v>0</v>
      </c>
      <c r="H43" s="5">
        <f>'List of invoices - rep 2'!F31</f>
        <v>0</v>
      </c>
      <c r="I43" s="5">
        <f>'List of invoices -rep 3'!F31</f>
        <v>0</v>
      </c>
      <c r="J43" s="5">
        <f>G43+H43+I43</f>
        <v>0</v>
      </c>
    </row>
    <row r="44" spans="1:10" x14ac:dyDescent="0.2">
      <c r="A44" s="6" t="s">
        <v>12</v>
      </c>
      <c r="B44" s="26" t="s">
        <v>30</v>
      </c>
      <c r="C44" s="8"/>
      <c r="D44" s="8"/>
      <c r="E44" s="85">
        <f>C44*D44</f>
        <v>0</v>
      </c>
      <c r="F44" s="30"/>
      <c r="G44" s="120"/>
      <c r="H44" s="121"/>
      <c r="I44" s="121"/>
      <c r="J44" s="121"/>
    </row>
    <row r="45" spans="1:10" x14ac:dyDescent="0.2">
      <c r="A45" s="6" t="s">
        <v>13</v>
      </c>
      <c r="B45" s="7"/>
      <c r="C45" s="8"/>
      <c r="D45" s="8"/>
      <c r="E45" s="85">
        <f>C45*D45</f>
        <v>0</v>
      </c>
      <c r="F45" s="30"/>
      <c r="G45" s="120"/>
      <c r="H45" s="121"/>
      <c r="I45" s="121"/>
      <c r="J45" s="121"/>
    </row>
    <row r="46" spans="1:10" ht="15" customHeight="1" x14ac:dyDescent="0.2">
      <c r="A46" s="11" t="s">
        <v>15</v>
      </c>
      <c r="B46" s="3"/>
      <c r="C46" s="4"/>
      <c r="D46" s="4"/>
      <c r="E46" s="84">
        <f>E47+E48</f>
        <v>0</v>
      </c>
      <c r="F46" s="29">
        <f>F47+F48</f>
        <v>0</v>
      </c>
      <c r="G46" s="34">
        <f>'List of invoices - rep 1'!F36</f>
        <v>0</v>
      </c>
      <c r="H46" s="5">
        <f>'List of invoices - rep 2'!F36</f>
        <v>0</v>
      </c>
      <c r="I46" s="5">
        <f>'List of invoices -rep 3'!F36</f>
        <v>0</v>
      </c>
      <c r="J46" s="5">
        <f>G46+H46+I46</f>
        <v>0</v>
      </c>
    </row>
    <row r="47" spans="1:10" x14ac:dyDescent="0.2">
      <c r="A47" s="6" t="s">
        <v>17</v>
      </c>
      <c r="B47" s="7"/>
      <c r="C47" s="8"/>
      <c r="D47" s="8"/>
      <c r="E47" s="85"/>
      <c r="F47" s="30"/>
      <c r="G47" s="120"/>
      <c r="H47" s="121"/>
      <c r="I47" s="121"/>
      <c r="J47" s="121"/>
    </row>
    <row r="48" spans="1:10" x14ac:dyDescent="0.2">
      <c r="A48" s="21" t="s">
        <v>92</v>
      </c>
      <c r="B48" s="7"/>
      <c r="C48" s="8"/>
      <c r="D48" s="8"/>
      <c r="E48" s="85"/>
      <c r="F48" s="30"/>
      <c r="G48" s="120"/>
      <c r="H48" s="121"/>
      <c r="I48" s="121"/>
      <c r="J48" s="121"/>
    </row>
    <row r="49" spans="1:13" ht="32" customHeight="1" x14ac:dyDescent="0.2">
      <c r="A49" s="14" t="s">
        <v>18</v>
      </c>
      <c r="B49" s="15"/>
      <c r="C49" s="16"/>
      <c r="D49" s="16"/>
      <c r="E49" s="88">
        <f>E46+E43+E19+E12+E7</f>
        <v>0</v>
      </c>
      <c r="F49" s="29">
        <f>F46+F43+F19+F12+F7</f>
        <v>0</v>
      </c>
      <c r="G49" s="35">
        <f>G46+G43+G19+G12+G7</f>
        <v>317.00096634165544</v>
      </c>
      <c r="H49" s="35">
        <f t="shared" ref="H49:I49" si="1">H46+H43+H19+H12+H7</f>
        <v>0</v>
      </c>
      <c r="I49" s="35">
        <f t="shared" si="1"/>
        <v>0</v>
      </c>
      <c r="J49" s="33">
        <f>J46+J43+J19+J12+J7</f>
        <v>317.00096634165544</v>
      </c>
    </row>
    <row r="50" spans="1:13" ht="56" customHeight="1" x14ac:dyDescent="0.2">
      <c r="A50" s="109" t="s">
        <v>53</v>
      </c>
      <c r="B50" s="110"/>
      <c r="C50" s="110"/>
      <c r="D50" s="111"/>
      <c r="E50" s="94">
        <f>E49*0.07</f>
        <v>0</v>
      </c>
      <c r="F50" s="95">
        <f>F49*0.07</f>
        <v>0</v>
      </c>
      <c r="G50" s="93">
        <f>G49*0.07</f>
        <v>22.190067643915881</v>
      </c>
      <c r="H50" s="93">
        <f t="shared" ref="H50:I50" si="2">H49*0.07</f>
        <v>0</v>
      </c>
      <c r="I50" s="93">
        <f t="shared" si="2"/>
        <v>0</v>
      </c>
      <c r="J50" s="78" t="s">
        <v>94</v>
      </c>
    </row>
    <row r="51" spans="1:13" ht="22" customHeight="1" thickBot="1" x14ac:dyDescent="0.25">
      <c r="A51" s="14" t="s">
        <v>22</v>
      </c>
      <c r="B51" s="17"/>
      <c r="C51" s="18"/>
      <c r="D51" s="18"/>
      <c r="E51" s="89">
        <f>E49+E50</f>
        <v>0</v>
      </c>
      <c r="F51" s="31">
        <f>F49+F50</f>
        <v>0</v>
      </c>
      <c r="G51" s="35">
        <f>G49+G50</f>
        <v>339.19103398557132</v>
      </c>
      <c r="H51" s="35">
        <f t="shared" ref="H51:I51" si="3">H49+H50</f>
        <v>0</v>
      </c>
      <c r="I51" s="35">
        <f t="shared" si="3"/>
        <v>0</v>
      </c>
      <c r="J51" s="33">
        <f>G51+H51+I51</f>
        <v>339.19103398557132</v>
      </c>
    </row>
    <row r="52" spans="1:13" ht="16.5" customHeight="1" x14ac:dyDescent="0.2">
      <c r="B52" s="19"/>
      <c r="C52" s="19"/>
      <c r="D52" s="19"/>
      <c r="E52" s="19"/>
    </row>
    <row r="53" spans="1:13" ht="25.5" customHeight="1" x14ac:dyDescent="0.2">
      <c r="A53" s="100" t="s">
        <v>45</v>
      </c>
      <c r="B53" s="100"/>
      <c r="C53" s="100"/>
      <c r="D53" s="100"/>
      <c r="E53" s="100"/>
    </row>
    <row r="58" spans="1:13" x14ac:dyDescent="0.2">
      <c r="A58" s="20"/>
    </row>
    <row r="63" spans="1:13" x14ac:dyDescent="0.2">
      <c r="B63" s="19"/>
      <c r="C63" s="19"/>
      <c r="D63" s="19"/>
      <c r="E63" s="19"/>
      <c r="F63" s="19"/>
      <c r="G63" s="19"/>
      <c r="H63" s="19"/>
      <c r="I63" s="19"/>
      <c r="J63" s="19"/>
      <c r="K63" s="19"/>
      <c r="L63" s="19"/>
      <c r="M63" s="19"/>
    </row>
    <row r="64" spans="1:13" x14ac:dyDescent="0.2">
      <c r="B64" s="19"/>
      <c r="C64" s="19"/>
      <c r="D64" s="19"/>
      <c r="E64" s="19"/>
      <c r="F64" s="19"/>
      <c r="G64" s="19"/>
      <c r="H64" s="19"/>
      <c r="I64" s="19"/>
      <c r="J64" s="19"/>
      <c r="K64" s="19"/>
      <c r="L64" s="19"/>
      <c r="M64" s="19"/>
    </row>
    <row r="65" spans="2:13" x14ac:dyDescent="0.2">
      <c r="B65" s="19"/>
      <c r="C65" s="19"/>
      <c r="D65" s="19"/>
      <c r="E65" s="19"/>
      <c r="F65" s="19"/>
      <c r="G65" s="19"/>
      <c r="H65" s="19"/>
      <c r="I65" s="19"/>
      <c r="J65" s="19"/>
      <c r="K65" s="19"/>
      <c r="L65" s="19"/>
      <c r="M65" s="19"/>
    </row>
    <row r="66" spans="2:13" x14ac:dyDescent="0.2">
      <c r="B66" s="19"/>
      <c r="C66" s="19"/>
      <c r="D66" s="19"/>
      <c r="E66" s="19"/>
      <c r="F66" s="19"/>
      <c r="G66" s="19"/>
      <c r="H66" s="19"/>
      <c r="I66" s="19"/>
      <c r="J66" s="19"/>
      <c r="K66" s="19"/>
      <c r="L66" s="19"/>
      <c r="M66" s="19"/>
    </row>
    <row r="67" spans="2:13" x14ac:dyDescent="0.2">
      <c r="B67" s="19"/>
      <c r="C67" s="19"/>
      <c r="D67" s="19"/>
      <c r="E67" s="19"/>
      <c r="F67" s="19"/>
      <c r="G67" s="19"/>
      <c r="H67" s="19"/>
      <c r="I67" s="19"/>
      <c r="J67" s="19"/>
      <c r="K67" s="19"/>
      <c r="L67" s="19"/>
      <c r="M67" s="19"/>
    </row>
    <row r="68" spans="2:13" x14ac:dyDescent="0.2">
      <c r="B68" s="19"/>
      <c r="C68" s="19"/>
      <c r="D68" s="19"/>
      <c r="E68" s="19"/>
      <c r="F68" s="19"/>
      <c r="G68" s="19"/>
      <c r="H68" s="19"/>
      <c r="I68" s="19"/>
      <c r="J68" s="19"/>
      <c r="K68" s="19"/>
      <c r="L68" s="19"/>
      <c r="M68" s="19"/>
    </row>
    <row r="69" spans="2:13" x14ac:dyDescent="0.2">
      <c r="B69" s="19"/>
      <c r="C69" s="19"/>
      <c r="D69" s="19"/>
      <c r="E69" s="19"/>
      <c r="F69" s="19"/>
      <c r="G69" s="19"/>
      <c r="H69" s="19"/>
      <c r="I69" s="19"/>
      <c r="J69" s="19"/>
      <c r="K69" s="19"/>
      <c r="L69" s="19"/>
      <c r="M69" s="19"/>
    </row>
    <row r="70" spans="2:13" x14ac:dyDescent="0.2">
      <c r="B70" s="19"/>
      <c r="C70" s="19"/>
      <c r="D70" s="19"/>
      <c r="E70" s="19"/>
      <c r="F70" s="19"/>
      <c r="G70" s="19"/>
      <c r="H70" s="19"/>
      <c r="I70" s="19"/>
      <c r="J70" s="19"/>
      <c r="K70" s="19"/>
      <c r="L70" s="19"/>
      <c r="M70" s="19"/>
    </row>
    <row r="71" spans="2:13" x14ac:dyDescent="0.2">
      <c r="B71" s="19"/>
      <c r="C71" s="19"/>
      <c r="D71" s="19"/>
      <c r="E71" s="19"/>
      <c r="F71" s="19"/>
      <c r="G71" s="19"/>
      <c r="H71" s="19"/>
      <c r="I71" s="19"/>
      <c r="J71" s="19"/>
      <c r="K71" s="19"/>
      <c r="L71" s="19"/>
      <c r="M71" s="19"/>
    </row>
    <row r="72" spans="2:13" x14ac:dyDescent="0.2">
      <c r="B72" s="19"/>
      <c r="C72" s="19"/>
      <c r="D72" s="19"/>
      <c r="E72" s="19"/>
      <c r="F72" s="19"/>
      <c r="G72" s="19"/>
      <c r="H72" s="19"/>
      <c r="I72" s="19"/>
      <c r="J72" s="19"/>
      <c r="K72" s="19"/>
      <c r="L72" s="19"/>
      <c r="M72" s="19"/>
    </row>
    <row r="73" spans="2:13" x14ac:dyDescent="0.2">
      <c r="B73" s="19"/>
      <c r="C73" s="19"/>
      <c r="D73" s="19"/>
      <c r="E73" s="19"/>
      <c r="F73" s="19"/>
      <c r="G73" s="19"/>
      <c r="H73" s="19"/>
      <c r="I73" s="19"/>
      <c r="J73" s="19"/>
      <c r="K73" s="19"/>
      <c r="L73" s="19"/>
      <c r="M73" s="19"/>
    </row>
    <row r="74" spans="2:13" x14ac:dyDescent="0.2">
      <c r="B74" s="19"/>
      <c r="C74" s="19"/>
      <c r="D74" s="19"/>
      <c r="E74" s="19"/>
      <c r="F74" s="19"/>
      <c r="G74" s="19"/>
      <c r="H74" s="19"/>
      <c r="I74" s="19"/>
      <c r="J74" s="19"/>
      <c r="K74" s="19"/>
      <c r="L74" s="19"/>
      <c r="M74" s="19"/>
    </row>
    <row r="75" spans="2:13" x14ac:dyDescent="0.2">
      <c r="B75" s="19"/>
      <c r="C75" s="19"/>
      <c r="D75" s="19"/>
      <c r="E75" s="19"/>
      <c r="F75" s="19"/>
      <c r="G75" s="19"/>
      <c r="H75" s="19"/>
      <c r="I75" s="19"/>
      <c r="J75" s="19"/>
      <c r="K75" s="19"/>
      <c r="L75" s="19"/>
      <c r="M75" s="19"/>
    </row>
    <row r="76" spans="2:13" x14ac:dyDescent="0.2">
      <c r="B76" s="19"/>
      <c r="C76" s="19"/>
      <c r="D76" s="19"/>
      <c r="E76" s="19"/>
      <c r="F76" s="19"/>
      <c r="G76" s="19"/>
      <c r="H76" s="19"/>
      <c r="I76" s="19"/>
      <c r="J76" s="19"/>
      <c r="K76" s="19"/>
      <c r="L76" s="19"/>
      <c r="M76" s="19"/>
    </row>
    <row r="77" spans="2:13" x14ac:dyDescent="0.2">
      <c r="B77" s="19"/>
      <c r="C77" s="19"/>
      <c r="D77" s="19"/>
      <c r="E77" s="19"/>
      <c r="F77" s="19"/>
      <c r="G77" s="19"/>
      <c r="H77" s="19"/>
      <c r="I77" s="19"/>
      <c r="J77" s="19"/>
      <c r="K77" s="19"/>
      <c r="L77" s="19"/>
      <c r="M77" s="19"/>
    </row>
    <row r="78" spans="2:13" x14ac:dyDescent="0.2">
      <c r="B78" s="19"/>
      <c r="C78" s="19"/>
      <c r="D78" s="19"/>
      <c r="E78" s="19"/>
      <c r="F78" s="19"/>
      <c r="G78" s="19"/>
      <c r="H78" s="19"/>
      <c r="I78" s="19"/>
      <c r="J78" s="19"/>
      <c r="K78" s="19"/>
      <c r="L78" s="19"/>
      <c r="M78" s="19"/>
    </row>
    <row r="79" spans="2:13" x14ac:dyDescent="0.2">
      <c r="B79" s="19"/>
      <c r="C79" s="19"/>
      <c r="D79" s="19"/>
      <c r="E79" s="19"/>
      <c r="F79" s="19"/>
      <c r="G79" s="19"/>
      <c r="H79" s="19"/>
      <c r="I79" s="19"/>
      <c r="J79" s="19"/>
      <c r="K79" s="19"/>
      <c r="L79" s="19"/>
      <c r="M79" s="19"/>
    </row>
    <row r="80" spans="2:13" x14ac:dyDescent="0.2">
      <c r="B80" s="19"/>
      <c r="C80" s="19"/>
      <c r="D80" s="19"/>
      <c r="E80" s="19"/>
      <c r="F80" s="19"/>
      <c r="G80" s="19"/>
      <c r="H80" s="19"/>
      <c r="I80" s="19"/>
      <c r="J80" s="19"/>
      <c r="K80" s="19"/>
      <c r="L80" s="19"/>
      <c r="M80" s="19"/>
    </row>
    <row r="81" spans="2:13" x14ac:dyDescent="0.2">
      <c r="B81" s="19"/>
      <c r="C81" s="19"/>
      <c r="D81" s="19"/>
      <c r="E81" s="19"/>
      <c r="F81" s="19"/>
      <c r="G81" s="19"/>
      <c r="H81" s="19"/>
      <c r="I81" s="19"/>
      <c r="J81" s="19"/>
      <c r="K81" s="19"/>
      <c r="L81" s="19"/>
      <c r="M81" s="19"/>
    </row>
    <row r="82" spans="2:13" x14ac:dyDescent="0.2">
      <c r="B82" s="19"/>
      <c r="C82" s="19"/>
      <c r="D82" s="19"/>
      <c r="E82" s="19"/>
      <c r="F82" s="19"/>
      <c r="G82" s="19"/>
      <c r="H82" s="19"/>
      <c r="I82" s="19"/>
      <c r="J82" s="19"/>
      <c r="K82" s="19"/>
      <c r="L82" s="19"/>
      <c r="M82" s="19"/>
    </row>
    <row r="83" spans="2:13" x14ac:dyDescent="0.2">
      <c r="B83" s="19"/>
      <c r="C83" s="19"/>
      <c r="D83" s="19"/>
      <c r="E83" s="19"/>
      <c r="F83" s="19"/>
      <c r="G83" s="19"/>
      <c r="H83" s="19"/>
      <c r="I83" s="19"/>
      <c r="J83" s="19"/>
      <c r="K83" s="19"/>
      <c r="L83" s="19"/>
      <c r="M83" s="19"/>
    </row>
    <row r="84" spans="2:13" x14ac:dyDescent="0.2">
      <c r="B84" s="19"/>
      <c r="C84" s="19"/>
      <c r="D84" s="19"/>
      <c r="E84" s="19"/>
      <c r="F84" s="19"/>
      <c r="G84" s="19"/>
      <c r="H84" s="19"/>
      <c r="I84" s="19"/>
      <c r="J84" s="19"/>
      <c r="K84" s="19"/>
      <c r="L84" s="19"/>
      <c r="M84" s="19"/>
    </row>
    <row r="85" spans="2:13" x14ac:dyDescent="0.2">
      <c r="B85" s="19"/>
      <c r="C85" s="19"/>
      <c r="D85" s="19"/>
      <c r="E85" s="19"/>
      <c r="F85" s="19"/>
      <c r="G85" s="19"/>
      <c r="H85" s="19"/>
      <c r="I85" s="19"/>
      <c r="J85" s="19"/>
      <c r="K85" s="19"/>
      <c r="L85" s="19"/>
      <c r="M85" s="19"/>
    </row>
    <row r="86" spans="2:13" x14ac:dyDescent="0.2">
      <c r="B86" s="19"/>
      <c r="C86" s="19"/>
      <c r="D86" s="19"/>
      <c r="E86" s="19"/>
      <c r="F86" s="19"/>
      <c r="G86" s="19"/>
      <c r="H86" s="19"/>
      <c r="I86" s="19"/>
      <c r="J86" s="19"/>
      <c r="K86" s="19"/>
      <c r="L86" s="19"/>
      <c r="M86" s="19"/>
    </row>
    <row r="87" spans="2:13" x14ac:dyDescent="0.2">
      <c r="B87" s="19"/>
      <c r="C87" s="19"/>
      <c r="D87" s="19"/>
      <c r="E87" s="19"/>
      <c r="F87" s="19"/>
      <c r="G87" s="19"/>
      <c r="H87" s="19"/>
      <c r="I87" s="19"/>
      <c r="J87" s="19"/>
      <c r="K87" s="19"/>
      <c r="L87" s="19"/>
      <c r="M87" s="19"/>
    </row>
    <row r="88" spans="2:13" x14ac:dyDescent="0.2">
      <c r="B88" s="19"/>
      <c r="C88" s="19"/>
      <c r="D88" s="19"/>
      <c r="E88" s="19"/>
      <c r="F88" s="19"/>
      <c r="G88" s="19"/>
      <c r="H88" s="19"/>
      <c r="I88" s="19"/>
      <c r="J88" s="19"/>
      <c r="K88" s="19"/>
      <c r="L88" s="19"/>
      <c r="M88" s="19"/>
    </row>
    <row r="89" spans="2:13" x14ac:dyDescent="0.2">
      <c r="B89" s="19"/>
      <c r="C89" s="19"/>
      <c r="D89" s="19"/>
      <c r="E89" s="19"/>
      <c r="F89" s="19"/>
      <c r="G89" s="19"/>
      <c r="H89" s="19"/>
      <c r="I89" s="19"/>
      <c r="J89" s="19"/>
      <c r="K89" s="19"/>
      <c r="L89" s="19"/>
      <c r="M89" s="19"/>
    </row>
    <row r="90" spans="2:13" x14ac:dyDescent="0.2">
      <c r="B90" s="19"/>
      <c r="C90" s="19"/>
      <c r="D90" s="19"/>
      <c r="E90" s="19"/>
      <c r="F90" s="19"/>
      <c r="G90" s="19"/>
      <c r="H90" s="19"/>
      <c r="I90" s="19"/>
      <c r="J90" s="19"/>
      <c r="K90" s="19"/>
      <c r="L90" s="19"/>
      <c r="M90" s="19"/>
    </row>
    <row r="91" spans="2:13" x14ac:dyDescent="0.2">
      <c r="B91" s="19"/>
      <c r="C91" s="19"/>
      <c r="D91" s="19"/>
      <c r="E91" s="19"/>
      <c r="F91" s="19"/>
      <c r="G91" s="19"/>
      <c r="H91" s="19"/>
      <c r="I91" s="19"/>
      <c r="J91" s="19"/>
      <c r="K91" s="19"/>
      <c r="L91" s="19"/>
      <c r="M91" s="19"/>
    </row>
    <row r="92" spans="2:13" x14ac:dyDescent="0.2">
      <c r="B92" s="19"/>
      <c r="C92" s="19"/>
      <c r="D92" s="19"/>
      <c r="E92" s="19"/>
      <c r="F92" s="19"/>
      <c r="G92" s="19"/>
      <c r="H92" s="19"/>
      <c r="I92" s="19"/>
      <c r="J92" s="19"/>
      <c r="K92" s="19"/>
      <c r="L92" s="19"/>
      <c r="M92" s="19"/>
    </row>
    <row r="93" spans="2:13" x14ac:dyDescent="0.2">
      <c r="B93" s="19"/>
      <c r="C93" s="19"/>
      <c r="D93" s="19"/>
      <c r="E93" s="19"/>
      <c r="F93" s="19"/>
      <c r="G93" s="19"/>
      <c r="H93" s="19"/>
      <c r="I93" s="19"/>
      <c r="J93" s="19"/>
      <c r="K93" s="19"/>
      <c r="L93" s="19"/>
      <c r="M93" s="19"/>
    </row>
    <row r="94" spans="2:13" x14ac:dyDescent="0.2">
      <c r="B94" s="19"/>
      <c r="C94" s="19"/>
      <c r="D94" s="19"/>
      <c r="E94" s="19"/>
      <c r="F94" s="19"/>
      <c r="G94" s="19"/>
      <c r="H94" s="19"/>
      <c r="I94" s="19"/>
      <c r="J94" s="19"/>
      <c r="K94" s="19"/>
      <c r="L94" s="19"/>
      <c r="M94" s="19"/>
    </row>
    <row r="95" spans="2:13" x14ac:dyDescent="0.2">
      <c r="B95" s="19"/>
      <c r="C95" s="19"/>
      <c r="D95" s="19"/>
      <c r="E95" s="19"/>
      <c r="F95" s="19"/>
      <c r="G95" s="19"/>
      <c r="H95" s="19"/>
      <c r="I95" s="19"/>
      <c r="J95" s="19"/>
      <c r="K95" s="19"/>
      <c r="L95" s="19"/>
      <c r="M95" s="19"/>
    </row>
    <row r="96" spans="2:13" x14ac:dyDescent="0.2">
      <c r="B96" s="19"/>
      <c r="C96" s="19"/>
      <c r="D96" s="19"/>
      <c r="E96" s="19"/>
      <c r="F96" s="19"/>
      <c r="G96" s="19"/>
      <c r="H96" s="19"/>
      <c r="I96" s="19"/>
      <c r="J96" s="19"/>
      <c r="K96" s="19"/>
      <c r="L96" s="19"/>
      <c r="M96" s="19"/>
    </row>
    <row r="97" spans="2:13" x14ac:dyDescent="0.2">
      <c r="B97" s="19"/>
      <c r="C97" s="19"/>
      <c r="D97" s="19"/>
      <c r="E97" s="19"/>
      <c r="F97" s="19"/>
      <c r="G97" s="19"/>
      <c r="H97" s="19"/>
      <c r="I97" s="19"/>
      <c r="J97" s="19"/>
      <c r="K97" s="19"/>
      <c r="L97" s="19"/>
      <c r="M97" s="19"/>
    </row>
    <row r="98" spans="2:13" x14ac:dyDescent="0.2">
      <c r="B98" s="19"/>
      <c r="C98" s="19"/>
      <c r="D98" s="19"/>
      <c r="E98" s="19"/>
      <c r="F98" s="19"/>
      <c r="G98" s="19"/>
      <c r="H98" s="19"/>
      <c r="I98" s="19"/>
      <c r="J98" s="19"/>
      <c r="K98" s="19"/>
      <c r="L98" s="19"/>
      <c r="M98" s="19"/>
    </row>
    <row r="99" spans="2:13" x14ac:dyDescent="0.2">
      <c r="B99" s="19"/>
      <c r="C99" s="19"/>
      <c r="D99" s="19"/>
      <c r="E99" s="19"/>
      <c r="F99" s="19"/>
      <c r="G99" s="19"/>
      <c r="H99" s="19"/>
      <c r="I99" s="19"/>
      <c r="J99" s="19"/>
      <c r="K99" s="19"/>
      <c r="L99" s="19"/>
      <c r="M99" s="19"/>
    </row>
    <row r="100" spans="2:13" x14ac:dyDescent="0.2">
      <c r="B100" s="19"/>
      <c r="C100" s="19"/>
      <c r="D100" s="19"/>
      <c r="E100" s="19"/>
      <c r="F100" s="19"/>
      <c r="G100" s="19"/>
      <c r="H100" s="19"/>
      <c r="I100" s="19"/>
      <c r="J100" s="19"/>
      <c r="K100" s="19"/>
      <c r="L100" s="19"/>
      <c r="M100" s="19"/>
    </row>
    <row r="101" spans="2:13" x14ac:dyDescent="0.2">
      <c r="B101" s="19"/>
      <c r="C101" s="19"/>
      <c r="D101" s="19"/>
      <c r="E101" s="19"/>
      <c r="F101" s="19"/>
      <c r="G101" s="19"/>
      <c r="H101" s="19"/>
      <c r="I101" s="19"/>
      <c r="J101" s="19"/>
      <c r="K101" s="19"/>
      <c r="L101" s="19"/>
      <c r="M101" s="19"/>
    </row>
    <row r="102" spans="2:13" x14ac:dyDescent="0.2">
      <c r="B102" s="19"/>
      <c r="C102" s="19"/>
      <c r="D102" s="19"/>
      <c r="E102" s="19"/>
      <c r="F102" s="19"/>
      <c r="G102" s="19"/>
      <c r="H102" s="19"/>
      <c r="I102" s="19"/>
      <c r="J102" s="19"/>
      <c r="K102" s="19"/>
      <c r="L102" s="19"/>
      <c r="M102" s="19"/>
    </row>
    <row r="103" spans="2:13" x14ac:dyDescent="0.2">
      <c r="B103" s="19"/>
      <c r="C103" s="19"/>
      <c r="D103" s="19"/>
      <c r="E103" s="19"/>
      <c r="F103" s="19"/>
      <c r="G103" s="19"/>
      <c r="H103" s="19"/>
      <c r="I103" s="19"/>
      <c r="J103" s="19"/>
      <c r="K103" s="19"/>
      <c r="L103" s="19"/>
      <c r="M103" s="19"/>
    </row>
    <row r="104" spans="2:13" x14ac:dyDescent="0.2">
      <c r="B104" s="19"/>
      <c r="C104" s="19"/>
      <c r="D104" s="19"/>
      <c r="E104" s="19"/>
      <c r="F104" s="19"/>
      <c r="G104" s="19"/>
      <c r="H104" s="19"/>
      <c r="I104" s="19"/>
      <c r="J104" s="19"/>
      <c r="K104" s="19"/>
      <c r="L104" s="19"/>
      <c r="M104" s="19"/>
    </row>
    <row r="105" spans="2:13" x14ac:dyDescent="0.2">
      <c r="B105" s="19"/>
      <c r="C105" s="19"/>
      <c r="D105" s="19"/>
      <c r="E105" s="19"/>
      <c r="F105" s="19"/>
      <c r="G105" s="19"/>
      <c r="H105" s="19"/>
      <c r="I105" s="19"/>
      <c r="J105" s="19"/>
      <c r="K105" s="19"/>
      <c r="L105" s="19"/>
      <c r="M105" s="19"/>
    </row>
    <row r="106" spans="2:13" x14ac:dyDescent="0.2">
      <c r="B106" s="19"/>
      <c r="C106" s="19"/>
      <c r="D106" s="19"/>
      <c r="E106" s="19"/>
      <c r="F106" s="19"/>
      <c r="G106" s="19"/>
      <c r="H106" s="19"/>
      <c r="I106" s="19"/>
      <c r="J106" s="19"/>
      <c r="K106" s="19"/>
      <c r="L106" s="19"/>
      <c r="M106" s="19"/>
    </row>
    <row r="107" spans="2:13" x14ac:dyDescent="0.2">
      <c r="B107" s="19"/>
      <c r="C107" s="19"/>
      <c r="D107" s="19"/>
      <c r="E107" s="19"/>
      <c r="F107" s="19"/>
      <c r="G107" s="19"/>
      <c r="H107" s="19"/>
      <c r="I107" s="19"/>
      <c r="J107" s="19"/>
      <c r="K107" s="19"/>
      <c r="L107" s="19"/>
      <c r="M107" s="19"/>
    </row>
    <row r="108" spans="2:13" x14ac:dyDescent="0.2">
      <c r="B108" s="19"/>
      <c r="C108" s="19"/>
      <c r="D108" s="19"/>
      <c r="E108" s="19"/>
      <c r="F108" s="19"/>
      <c r="G108" s="19"/>
      <c r="H108" s="19"/>
      <c r="I108" s="19"/>
      <c r="J108" s="19"/>
      <c r="K108" s="19"/>
      <c r="L108" s="19"/>
      <c r="M108" s="19"/>
    </row>
    <row r="109" spans="2:13" x14ac:dyDescent="0.2">
      <c r="B109" s="19"/>
      <c r="C109" s="19"/>
      <c r="D109" s="19"/>
      <c r="E109" s="19"/>
      <c r="F109" s="19"/>
      <c r="G109" s="19"/>
      <c r="H109" s="19"/>
      <c r="I109" s="19"/>
      <c r="J109" s="19"/>
      <c r="K109" s="19"/>
      <c r="L109" s="19"/>
      <c r="M109" s="19"/>
    </row>
    <row r="110" spans="2:13" x14ac:dyDescent="0.2">
      <c r="B110" s="19"/>
      <c r="C110" s="19"/>
      <c r="D110" s="19"/>
      <c r="E110" s="19"/>
      <c r="F110" s="19"/>
      <c r="G110" s="19"/>
      <c r="H110" s="19"/>
      <c r="I110" s="19"/>
      <c r="J110" s="19"/>
      <c r="K110" s="19"/>
      <c r="L110" s="19"/>
      <c r="M110" s="19"/>
    </row>
    <row r="111" spans="2:13" x14ac:dyDescent="0.2">
      <c r="B111" s="19"/>
      <c r="C111" s="19"/>
      <c r="D111" s="19"/>
      <c r="E111" s="19"/>
      <c r="F111" s="19"/>
      <c r="G111" s="19"/>
      <c r="H111" s="19"/>
      <c r="I111" s="19"/>
      <c r="J111" s="19"/>
      <c r="K111" s="19"/>
      <c r="L111" s="19"/>
      <c r="M111" s="19"/>
    </row>
    <row r="112" spans="2:13" x14ac:dyDescent="0.2">
      <c r="B112" s="19"/>
      <c r="C112" s="19"/>
      <c r="D112" s="19"/>
      <c r="E112" s="19"/>
      <c r="F112" s="19"/>
      <c r="G112" s="19"/>
      <c r="H112" s="19"/>
      <c r="I112" s="19"/>
      <c r="J112" s="19"/>
      <c r="K112" s="19"/>
      <c r="L112" s="19"/>
      <c r="M112" s="19"/>
    </row>
    <row r="113" spans="2:13" x14ac:dyDescent="0.2">
      <c r="B113" s="19"/>
      <c r="C113" s="19"/>
      <c r="D113" s="19"/>
      <c r="E113" s="19"/>
      <c r="F113" s="19"/>
      <c r="G113" s="19"/>
      <c r="H113" s="19"/>
      <c r="I113" s="19"/>
      <c r="J113" s="19"/>
      <c r="K113" s="19"/>
      <c r="L113" s="19"/>
      <c r="M113" s="19"/>
    </row>
    <row r="114" spans="2:13" x14ac:dyDescent="0.2">
      <c r="B114" s="19"/>
      <c r="C114" s="19"/>
      <c r="D114" s="19"/>
      <c r="E114" s="19"/>
      <c r="F114" s="19"/>
      <c r="G114" s="19"/>
      <c r="H114" s="19"/>
      <c r="I114" s="19"/>
      <c r="J114" s="19"/>
      <c r="K114" s="19"/>
      <c r="L114" s="19"/>
      <c r="M114" s="19"/>
    </row>
    <row r="115" spans="2:13" x14ac:dyDescent="0.2">
      <c r="B115" s="19"/>
      <c r="C115" s="19"/>
      <c r="D115" s="19"/>
      <c r="E115" s="19"/>
      <c r="F115" s="19"/>
      <c r="G115" s="19"/>
      <c r="H115" s="19"/>
      <c r="I115" s="19"/>
      <c r="J115" s="19"/>
      <c r="K115" s="19"/>
      <c r="L115" s="19"/>
      <c r="M115" s="19"/>
    </row>
    <row r="116" spans="2:13" x14ac:dyDescent="0.2">
      <c r="B116" s="19"/>
      <c r="C116" s="19"/>
      <c r="D116" s="19"/>
      <c r="E116" s="19"/>
      <c r="F116" s="19"/>
      <c r="G116" s="19"/>
      <c r="H116" s="19"/>
      <c r="I116" s="19"/>
      <c r="J116" s="19"/>
      <c r="K116" s="19"/>
      <c r="L116" s="19"/>
      <c r="M116" s="19"/>
    </row>
    <row r="117" spans="2:13" x14ac:dyDescent="0.2">
      <c r="B117" s="19"/>
      <c r="C117" s="19"/>
      <c r="D117" s="19"/>
      <c r="E117" s="19"/>
      <c r="F117" s="19"/>
      <c r="G117" s="19"/>
      <c r="H117" s="19"/>
      <c r="I117" s="19"/>
      <c r="J117" s="19"/>
      <c r="K117" s="19"/>
      <c r="L117" s="19"/>
      <c r="M117" s="19"/>
    </row>
    <row r="118" spans="2:13" x14ac:dyDescent="0.2">
      <c r="B118" s="19"/>
      <c r="C118" s="19"/>
      <c r="D118" s="19"/>
      <c r="E118" s="19"/>
      <c r="F118" s="19"/>
      <c r="G118" s="19"/>
      <c r="H118" s="19"/>
      <c r="I118" s="19"/>
      <c r="J118" s="19"/>
      <c r="K118" s="19"/>
      <c r="L118" s="19"/>
      <c r="M118" s="19"/>
    </row>
    <row r="119" spans="2:13" x14ac:dyDescent="0.2">
      <c r="B119" s="19"/>
      <c r="C119" s="19"/>
      <c r="D119" s="19"/>
      <c r="E119" s="19"/>
      <c r="F119" s="19"/>
      <c r="G119" s="19"/>
      <c r="H119" s="19"/>
      <c r="I119" s="19"/>
      <c r="J119" s="19"/>
      <c r="K119" s="19"/>
      <c r="L119" s="19"/>
      <c r="M119" s="19"/>
    </row>
    <row r="120" spans="2:13" x14ac:dyDescent="0.2">
      <c r="B120" s="19"/>
      <c r="C120" s="19"/>
      <c r="D120" s="19"/>
      <c r="E120" s="19"/>
      <c r="F120" s="19"/>
      <c r="G120" s="19"/>
      <c r="H120" s="19"/>
      <c r="I120" s="19"/>
      <c r="J120" s="19"/>
      <c r="K120" s="19"/>
      <c r="L120" s="19"/>
      <c r="M120" s="19"/>
    </row>
    <row r="121" spans="2:13" x14ac:dyDescent="0.2">
      <c r="B121" s="19"/>
      <c r="C121" s="19"/>
      <c r="D121" s="19"/>
      <c r="E121" s="19"/>
      <c r="F121" s="19"/>
      <c r="G121" s="19"/>
      <c r="H121" s="19"/>
      <c r="I121" s="19"/>
      <c r="J121" s="19"/>
      <c r="K121" s="19"/>
      <c r="L121" s="19"/>
      <c r="M121" s="19"/>
    </row>
    <row r="122" spans="2:13" x14ac:dyDescent="0.2">
      <c r="B122" s="19"/>
      <c r="C122" s="19"/>
      <c r="D122" s="19"/>
      <c r="E122" s="19"/>
      <c r="F122" s="19"/>
      <c r="G122" s="19"/>
      <c r="H122" s="19"/>
      <c r="I122" s="19"/>
      <c r="J122" s="19"/>
      <c r="K122" s="19"/>
      <c r="L122" s="19"/>
      <c r="M122" s="19"/>
    </row>
    <row r="123" spans="2:13" x14ac:dyDescent="0.2">
      <c r="B123" s="19"/>
      <c r="C123" s="19"/>
      <c r="D123" s="19"/>
      <c r="E123" s="19"/>
      <c r="F123" s="19"/>
      <c r="G123" s="19"/>
      <c r="H123" s="19"/>
      <c r="I123" s="19"/>
      <c r="J123" s="19"/>
      <c r="K123" s="19"/>
      <c r="L123" s="19"/>
      <c r="M123" s="19"/>
    </row>
    <row r="124" spans="2:13" x14ac:dyDescent="0.2">
      <c r="B124" s="19"/>
      <c r="C124" s="19"/>
      <c r="D124" s="19"/>
      <c r="E124" s="19"/>
      <c r="F124" s="19"/>
      <c r="G124" s="19"/>
      <c r="H124" s="19"/>
      <c r="I124" s="19"/>
      <c r="J124" s="19"/>
      <c r="K124" s="19"/>
      <c r="L124" s="19"/>
      <c r="M124" s="19"/>
    </row>
    <row r="125" spans="2:13" x14ac:dyDescent="0.2">
      <c r="B125" s="19"/>
      <c r="C125" s="19"/>
      <c r="D125" s="19"/>
      <c r="E125" s="19"/>
      <c r="F125" s="19"/>
      <c r="G125" s="19"/>
      <c r="H125" s="19"/>
      <c r="I125" s="19"/>
      <c r="J125" s="19"/>
      <c r="K125" s="19"/>
      <c r="L125" s="19"/>
      <c r="M125" s="19"/>
    </row>
    <row r="126" spans="2:13" x14ac:dyDescent="0.2">
      <c r="B126" s="19"/>
      <c r="C126" s="19"/>
      <c r="D126" s="19"/>
      <c r="E126" s="19"/>
      <c r="F126" s="19"/>
      <c r="G126" s="19"/>
      <c r="H126" s="19"/>
      <c r="I126" s="19"/>
      <c r="J126" s="19"/>
      <c r="K126" s="19"/>
      <c r="L126" s="19"/>
      <c r="M126" s="19"/>
    </row>
    <row r="127" spans="2:13" x14ac:dyDescent="0.2">
      <c r="B127" s="19"/>
      <c r="C127" s="19"/>
      <c r="D127" s="19"/>
      <c r="E127" s="19"/>
      <c r="F127" s="19"/>
      <c r="G127" s="19"/>
      <c r="H127" s="19"/>
      <c r="I127" s="19"/>
      <c r="J127" s="19"/>
      <c r="K127" s="19"/>
      <c r="L127" s="19"/>
      <c r="M127" s="19"/>
    </row>
    <row r="128" spans="2:13" x14ac:dyDescent="0.2">
      <c r="B128" s="19"/>
      <c r="C128" s="19"/>
      <c r="D128" s="19"/>
      <c r="E128" s="19"/>
      <c r="F128" s="19"/>
      <c r="G128" s="19"/>
      <c r="H128" s="19"/>
      <c r="I128" s="19"/>
      <c r="J128" s="19"/>
      <c r="K128" s="19"/>
      <c r="L128" s="19"/>
      <c r="M128" s="19"/>
    </row>
    <row r="129" spans="2:13" x14ac:dyDescent="0.2">
      <c r="B129" s="19"/>
      <c r="C129" s="19"/>
      <c r="D129" s="19"/>
      <c r="E129" s="19"/>
      <c r="F129" s="19"/>
      <c r="G129" s="19"/>
      <c r="H129" s="19"/>
      <c r="I129" s="19"/>
      <c r="J129" s="19"/>
      <c r="K129" s="19"/>
      <c r="L129" s="19"/>
      <c r="M129" s="19"/>
    </row>
    <row r="130" spans="2:13" x14ac:dyDescent="0.2">
      <c r="B130" s="19"/>
      <c r="C130" s="19"/>
      <c r="D130" s="19"/>
      <c r="E130" s="19"/>
      <c r="F130" s="19"/>
      <c r="G130" s="19"/>
      <c r="H130" s="19"/>
      <c r="I130" s="19"/>
      <c r="J130" s="19"/>
      <c r="K130" s="19"/>
      <c r="L130" s="19"/>
      <c r="M130" s="19"/>
    </row>
    <row r="131" spans="2:13" x14ac:dyDescent="0.2">
      <c r="B131" s="19"/>
      <c r="C131" s="19"/>
      <c r="D131" s="19"/>
      <c r="E131" s="19"/>
      <c r="F131" s="19"/>
      <c r="G131" s="19"/>
      <c r="H131" s="19"/>
      <c r="I131" s="19"/>
      <c r="J131" s="19"/>
      <c r="K131" s="19"/>
      <c r="L131" s="19"/>
      <c r="M131" s="19"/>
    </row>
    <row r="132" spans="2:13" x14ac:dyDescent="0.2">
      <c r="B132" s="19"/>
      <c r="C132" s="19"/>
      <c r="D132" s="19"/>
      <c r="E132" s="19"/>
      <c r="F132" s="19"/>
      <c r="G132" s="19"/>
      <c r="H132" s="19"/>
      <c r="I132" s="19"/>
      <c r="J132" s="19"/>
      <c r="K132" s="19"/>
      <c r="L132" s="19"/>
      <c r="M132" s="19"/>
    </row>
    <row r="133" spans="2:13" x14ac:dyDescent="0.2">
      <c r="B133" s="19"/>
      <c r="C133" s="19"/>
      <c r="D133" s="19"/>
      <c r="E133" s="19"/>
      <c r="F133" s="19"/>
      <c r="G133" s="19"/>
      <c r="H133" s="19"/>
      <c r="I133" s="19"/>
      <c r="J133" s="19"/>
      <c r="K133" s="19"/>
      <c r="L133" s="19"/>
      <c r="M133" s="19"/>
    </row>
    <row r="134" spans="2:13" x14ac:dyDescent="0.2">
      <c r="B134" s="19"/>
      <c r="C134" s="19"/>
      <c r="D134" s="19"/>
      <c r="E134" s="19"/>
      <c r="F134" s="19"/>
      <c r="G134" s="19"/>
      <c r="H134" s="19"/>
      <c r="I134" s="19"/>
      <c r="J134" s="19"/>
      <c r="K134" s="19"/>
      <c r="L134" s="19"/>
      <c r="M134" s="19"/>
    </row>
    <row r="135" spans="2:13" x14ac:dyDescent="0.2">
      <c r="B135" s="19"/>
      <c r="C135" s="19"/>
      <c r="D135" s="19"/>
      <c r="E135" s="19"/>
      <c r="F135" s="19"/>
      <c r="G135" s="19"/>
      <c r="H135" s="19"/>
      <c r="I135" s="19"/>
      <c r="J135" s="19"/>
      <c r="K135" s="19"/>
      <c r="L135" s="19"/>
      <c r="M135" s="19"/>
    </row>
    <row r="136" spans="2:13" x14ac:dyDescent="0.2">
      <c r="B136" s="19"/>
      <c r="C136" s="19"/>
      <c r="D136" s="19"/>
      <c r="E136" s="19"/>
      <c r="F136" s="19"/>
      <c r="G136" s="19"/>
      <c r="H136" s="19"/>
      <c r="I136" s="19"/>
      <c r="J136" s="19"/>
      <c r="K136" s="19"/>
      <c r="L136" s="19"/>
      <c r="M136" s="19"/>
    </row>
    <row r="137" spans="2:13" x14ac:dyDescent="0.2">
      <c r="B137" s="19"/>
      <c r="C137" s="19"/>
      <c r="D137" s="19"/>
      <c r="E137" s="19"/>
      <c r="F137" s="19"/>
      <c r="G137" s="19"/>
      <c r="H137" s="19"/>
      <c r="I137" s="19"/>
      <c r="J137" s="19"/>
      <c r="K137" s="19"/>
      <c r="L137" s="19"/>
      <c r="M137" s="19"/>
    </row>
    <row r="138" spans="2:13" x14ac:dyDescent="0.2">
      <c r="B138" s="19"/>
      <c r="C138" s="19"/>
      <c r="D138" s="19"/>
      <c r="E138" s="19"/>
      <c r="F138" s="19"/>
      <c r="G138" s="19"/>
      <c r="H138" s="19"/>
      <c r="I138" s="19"/>
      <c r="J138" s="19"/>
      <c r="K138" s="19"/>
      <c r="L138" s="19"/>
      <c r="M138" s="19"/>
    </row>
    <row r="139" spans="2:13" x14ac:dyDescent="0.2">
      <c r="B139" s="19"/>
      <c r="C139" s="19"/>
      <c r="D139" s="19"/>
      <c r="E139" s="19"/>
      <c r="F139" s="19"/>
      <c r="G139" s="19"/>
      <c r="H139" s="19"/>
      <c r="I139" s="19"/>
      <c r="J139" s="19"/>
      <c r="K139" s="19"/>
      <c r="L139" s="19"/>
      <c r="M139" s="19"/>
    </row>
    <row r="140" spans="2:13" x14ac:dyDescent="0.2">
      <c r="B140" s="19"/>
      <c r="C140" s="19"/>
      <c r="D140" s="19"/>
      <c r="E140" s="19"/>
      <c r="F140" s="19"/>
      <c r="G140" s="19"/>
      <c r="H140" s="19"/>
      <c r="I140" s="19"/>
      <c r="J140" s="19"/>
      <c r="K140" s="19"/>
      <c r="L140" s="19"/>
      <c r="M140" s="19"/>
    </row>
    <row r="141" spans="2:13" x14ac:dyDescent="0.2">
      <c r="B141" s="19"/>
      <c r="C141" s="19"/>
      <c r="D141" s="19"/>
      <c r="E141" s="19"/>
      <c r="F141" s="19"/>
      <c r="G141" s="19"/>
      <c r="H141" s="19"/>
      <c r="I141" s="19"/>
      <c r="J141" s="19"/>
      <c r="K141" s="19"/>
      <c r="L141" s="19"/>
      <c r="M141" s="19"/>
    </row>
    <row r="142" spans="2:13" x14ac:dyDescent="0.2">
      <c r="B142" s="19"/>
      <c r="C142" s="19"/>
      <c r="D142" s="19"/>
      <c r="E142" s="19"/>
      <c r="F142" s="19"/>
      <c r="G142" s="19"/>
      <c r="H142" s="19"/>
      <c r="I142" s="19"/>
      <c r="J142" s="19"/>
      <c r="K142" s="19"/>
      <c r="L142" s="19"/>
      <c r="M142" s="19"/>
    </row>
    <row r="143" spans="2:13" x14ac:dyDescent="0.2">
      <c r="B143" s="19"/>
      <c r="C143" s="19"/>
      <c r="D143" s="19"/>
      <c r="E143" s="19"/>
      <c r="F143" s="19"/>
      <c r="G143" s="19"/>
      <c r="H143" s="19"/>
      <c r="I143" s="19"/>
      <c r="J143" s="19"/>
      <c r="K143" s="19"/>
      <c r="L143" s="19"/>
      <c r="M143" s="19"/>
    </row>
    <row r="144" spans="2:13" x14ac:dyDescent="0.2">
      <c r="B144" s="19"/>
      <c r="C144" s="19"/>
      <c r="D144" s="19"/>
      <c r="E144" s="19"/>
      <c r="F144" s="19"/>
      <c r="G144" s="19"/>
      <c r="H144" s="19"/>
      <c r="I144" s="19"/>
      <c r="J144" s="19"/>
      <c r="K144" s="19"/>
      <c r="L144" s="19"/>
      <c r="M144" s="19"/>
    </row>
    <row r="145" spans="2:13" x14ac:dyDescent="0.2">
      <c r="B145" s="19"/>
      <c r="C145" s="19"/>
      <c r="D145" s="19"/>
      <c r="E145" s="19"/>
      <c r="F145" s="19"/>
      <c r="G145" s="19"/>
      <c r="H145" s="19"/>
      <c r="I145" s="19"/>
      <c r="J145" s="19"/>
      <c r="K145" s="19"/>
      <c r="L145" s="19"/>
      <c r="M145" s="19"/>
    </row>
    <row r="146" spans="2:13" x14ac:dyDescent="0.2">
      <c r="B146" s="19"/>
      <c r="C146" s="19"/>
      <c r="D146" s="19"/>
      <c r="E146" s="19"/>
      <c r="F146" s="19"/>
      <c r="G146" s="19"/>
      <c r="H146" s="19"/>
      <c r="I146" s="19"/>
      <c r="J146" s="19"/>
      <c r="K146" s="19"/>
      <c r="L146" s="19"/>
      <c r="M146" s="19"/>
    </row>
    <row r="147" spans="2:13" x14ac:dyDescent="0.2">
      <c r="B147" s="19"/>
      <c r="C147" s="19"/>
      <c r="D147" s="19"/>
      <c r="E147" s="19"/>
      <c r="F147" s="19"/>
      <c r="G147" s="19"/>
      <c r="H147" s="19"/>
      <c r="I147" s="19"/>
      <c r="J147" s="19"/>
      <c r="K147" s="19"/>
      <c r="L147" s="19"/>
      <c r="M147" s="19"/>
    </row>
    <row r="148" spans="2:13" x14ac:dyDescent="0.2">
      <c r="B148" s="19"/>
      <c r="C148" s="19"/>
      <c r="D148" s="19"/>
      <c r="E148" s="19"/>
      <c r="F148" s="19"/>
      <c r="G148" s="19"/>
      <c r="H148" s="19"/>
      <c r="I148" s="19"/>
      <c r="J148" s="19"/>
      <c r="K148" s="19"/>
      <c r="L148" s="19"/>
      <c r="M148" s="19"/>
    </row>
    <row r="149" spans="2:13" x14ac:dyDescent="0.2">
      <c r="B149" s="19"/>
      <c r="C149" s="19"/>
      <c r="D149" s="19"/>
      <c r="E149" s="19"/>
      <c r="F149" s="19"/>
      <c r="G149" s="19"/>
      <c r="H149" s="19"/>
      <c r="I149" s="19"/>
      <c r="J149" s="19"/>
      <c r="K149" s="19"/>
      <c r="L149" s="19"/>
      <c r="M149" s="19"/>
    </row>
    <row r="150" spans="2:13" x14ac:dyDescent="0.2">
      <c r="B150" s="19"/>
      <c r="C150" s="19"/>
      <c r="D150" s="19"/>
      <c r="E150" s="19"/>
      <c r="F150" s="19"/>
      <c r="G150" s="19"/>
      <c r="H150" s="19"/>
      <c r="I150" s="19"/>
      <c r="J150" s="19"/>
      <c r="K150" s="19"/>
      <c r="L150" s="19"/>
      <c r="M150" s="19"/>
    </row>
    <row r="151" spans="2:13" x14ac:dyDescent="0.2">
      <c r="B151" s="19"/>
      <c r="C151" s="19"/>
      <c r="D151" s="19"/>
      <c r="E151" s="19"/>
      <c r="F151" s="19"/>
      <c r="G151" s="19"/>
      <c r="H151" s="19"/>
      <c r="I151" s="19"/>
      <c r="J151" s="19"/>
      <c r="K151" s="19"/>
      <c r="L151" s="19"/>
      <c r="M151" s="19"/>
    </row>
    <row r="152" spans="2:13" x14ac:dyDescent="0.2">
      <c r="B152" s="19"/>
      <c r="C152" s="19"/>
      <c r="D152" s="19"/>
      <c r="E152" s="19"/>
      <c r="F152" s="19"/>
      <c r="G152" s="19"/>
      <c r="H152" s="19"/>
      <c r="I152" s="19"/>
      <c r="J152" s="19"/>
      <c r="K152" s="19"/>
      <c r="L152" s="19"/>
      <c r="M152" s="19"/>
    </row>
    <row r="153" spans="2:13" x14ac:dyDescent="0.2">
      <c r="B153" s="19"/>
      <c r="C153" s="19"/>
      <c r="D153" s="19"/>
      <c r="E153" s="19"/>
      <c r="F153" s="19"/>
      <c r="G153" s="19"/>
      <c r="H153" s="19"/>
      <c r="I153" s="19"/>
      <c r="J153" s="19"/>
      <c r="K153" s="19"/>
      <c r="L153" s="19"/>
      <c r="M153" s="19"/>
    </row>
    <row r="154" spans="2:13" x14ac:dyDescent="0.2">
      <c r="B154" s="19"/>
      <c r="C154" s="19"/>
      <c r="D154" s="19"/>
      <c r="E154" s="19"/>
      <c r="F154" s="19"/>
      <c r="G154" s="19"/>
      <c r="H154" s="19"/>
      <c r="I154" s="19"/>
      <c r="J154" s="19"/>
      <c r="K154" s="19"/>
      <c r="L154" s="19"/>
      <c r="M154" s="19"/>
    </row>
    <row r="155" spans="2:13" x14ac:dyDescent="0.2">
      <c r="B155" s="19"/>
      <c r="C155" s="19"/>
      <c r="D155" s="19"/>
      <c r="E155" s="19"/>
      <c r="F155" s="19"/>
      <c r="G155" s="19"/>
      <c r="H155" s="19"/>
      <c r="I155" s="19"/>
      <c r="J155" s="19"/>
      <c r="K155" s="19"/>
      <c r="L155" s="19"/>
      <c r="M155" s="19"/>
    </row>
    <row r="156" spans="2:13" x14ac:dyDescent="0.2">
      <c r="B156" s="19"/>
      <c r="C156" s="19"/>
      <c r="D156" s="19"/>
      <c r="E156" s="19"/>
      <c r="F156" s="19"/>
      <c r="G156" s="19"/>
      <c r="H156" s="19"/>
      <c r="I156" s="19"/>
      <c r="J156" s="19"/>
      <c r="K156" s="19"/>
      <c r="L156" s="19"/>
      <c r="M156" s="19"/>
    </row>
    <row r="157" spans="2:13" x14ac:dyDescent="0.2">
      <c r="B157" s="19"/>
      <c r="C157" s="19"/>
      <c r="D157" s="19"/>
      <c r="E157" s="19"/>
      <c r="F157" s="19"/>
      <c r="G157" s="19"/>
      <c r="H157" s="19"/>
      <c r="I157" s="19"/>
      <c r="J157" s="19"/>
      <c r="K157" s="19"/>
      <c r="L157" s="19"/>
      <c r="M157" s="19"/>
    </row>
    <row r="158" spans="2:13" x14ac:dyDescent="0.2">
      <c r="B158" s="19"/>
      <c r="C158" s="19"/>
      <c r="D158" s="19"/>
      <c r="E158" s="19"/>
      <c r="F158" s="19"/>
      <c r="G158" s="19"/>
      <c r="H158" s="19"/>
      <c r="I158" s="19"/>
      <c r="J158" s="19"/>
      <c r="K158" s="19"/>
      <c r="L158" s="19"/>
      <c r="M158" s="19"/>
    </row>
    <row r="159" spans="2:13" x14ac:dyDescent="0.2">
      <c r="B159" s="19"/>
      <c r="C159" s="19"/>
      <c r="D159" s="19"/>
      <c r="E159" s="19"/>
      <c r="F159" s="19"/>
      <c r="G159" s="19"/>
      <c r="H159" s="19"/>
      <c r="I159" s="19"/>
      <c r="J159" s="19"/>
      <c r="K159" s="19"/>
      <c r="L159" s="19"/>
      <c r="M159" s="19"/>
    </row>
    <row r="160" spans="2:13" x14ac:dyDescent="0.2">
      <c r="B160" s="19"/>
      <c r="C160" s="19"/>
      <c r="D160" s="19"/>
      <c r="E160" s="19"/>
      <c r="F160" s="19"/>
      <c r="G160" s="19"/>
      <c r="H160" s="19"/>
      <c r="I160" s="19"/>
      <c r="J160" s="19"/>
      <c r="K160" s="19"/>
      <c r="L160" s="19"/>
      <c r="M160" s="19"/>
    </row>
    <row r="161" spans="2:13" x14ac:dyDescent="0.2">
      <c r="B161" s="19"/>
      <c r="C161" s="19"/>
      <c r="D161" s="19"/>
      <c r="E161" s="19"/>
      <c r="F161" s="19"/>
      <c r="G161" s="19"/>
      <c r="H161" s="19"/>
      <c r="I161" s="19"/>
      <c r="J161" s="19"/>
      <c r="K161" s="19"/>
      <c r="L161" s="19"/>
      <c r="M161" s="19"/>
    </row>
    <row r="162" spans="2:13" x14ac:dyDescent="0.2">
      <c r="B162" s="19"/>
      <c r="C162" s="19"/>
      <c r="D162" s="19"/>
      <c r="E162" s="19"/>
      <c r="F162" s="19"/>
      <c r="G162" s="19"/>
      <c r="H162" s="19"/>
      <c r="I162" s="19"/>
      <c r="J162" s="19"/>
      <c r="K162" s="19"/>
      <c r="L162" s="19"/>
      <c r="M162" s="19"/>
    </row>
    <row r="163" spans="2:13" x14ac:dyDescent="0.2">
      <c r="B163" s="19"/>
      <c r="C163" s="19"/>
      <c r="D163" s="19"/>
      <c r="E163" s="19"/>
      <c r="F163" s="19"/>
      <c r="G163" s="19"/>
      <c r="H163" s="19"/>
      <c r="I163" s="19"/>
      <c r="J163" s="19"/>
      <c r="K163" s="19"/>
      <c r="L163" s="19"/>
      <c r="M163" s="19"/>
    </row>
    <row r="164" spans="2:13" x14ac:dyDescent="0.2">
      <c r="B164" s="19"/>
      <c r="C164" s="19"/>
      <c r="D164" s="19"/>
      <c r="E164" s="19"/>
      <c r="F164" s="19"/>
      <c r="G164" s="19"/>
      <c r="H164" s="19"/>
      <c r="I164" s="19"/>
      <c r="J164" s="19"/>
      <c r="K164" s="19"/>
      <c r="L164" s="19"/>
      <c r="M164" s="19"/>
    </row>
    <row r="165" spans="2:13" x14ac:dyDescent="0.2">
      <c r="B165" s="19"/>
      <c r="C165" s="19"/>
      <c r="D165" s="19"/>
      <c r="E165" s="19"/>
      <c r="F165" s="19"/>
      <c r="G165" s="19"/>
      <c r="H165" s="19"/>
      <c r="I165" s="19"/>
      <c r="J165" s="19"/>
      <c r="K165" s="19"/>
      <c r="L165" s="19"/>
      <c r="M165" s="19"/>
    </row>
    <row r="166" spans="2:13" x14ac:dyDescent="0.2">
      <c r="B166" s="19"/>
      <c r="C166" s="19"/>
      <c r="D166" s="19"/>
      <c r="E166" s="19"/>
      <c r="F166" s="19"/>
      <c r="G166" s="19"/>
      <c r="H166" s="19"/>
      <c r="I166" s="19"/>
      <c r="J166" s="19"/>
      <c r="K166" s="19"/>
      <c r="L166" s="19"/>
      <c r="M166" s="19"/>
    </row>
    <row r="167" spans="2:13" x14ac:dyDescent="0.2">
      <c r="B167" s="19"/>
      <c r="C167" s="19"/>
      <c r="D167" s="19"/>
      <c r="E167" s="19"/>
      <c r="F167" s="19"/>
      <c r="G167" s="19"/>
      <c r="H167" s="19"/>
      <c r="I167" s="19"/>
      <c r="J167" s="19"/>
      <c r="K167" s="19"/>
      <c r="L167" s="19"/>
      <c r="M167" s="19"/>
    </row>
    <row r="168" spans="2:13" x14ac:dyDescent="0.2">
      <c r="B168" s="19"/>
      <c r="C168" s="19"/>
      <c r="D168" s="19"/>
      <c r="E168" s="19"/>
      <c r="F168" s="19"/>
      <c r="G168" s="19"/>
      <c r="H168" s="19"/>
      <c r="I168" s="19"/>
      <c r="J168" s="19"/>
      <c r="K168" s="19"/>
      <c r="L168" s="19"/>
      <c r="M168" s="19"/>
    </row>
    <row r="169" spans="2:13" x14ac:dyDescent="0.2">
      <c r="B169" s="19"/>
      <c r="C169" s="19"/>
      <c r="D169" s="19"/>
      <c r="E169" s="19"/>
      <c r="F169" s="19"/>
      <c r="G169" s="19"/>
      <c r="H169" s="19"/>
      <c r="I169" s="19"/>
      <c r="J169" s="19"/>
      <c r="K169" s="19"/>
      <c r="L169" s="19"/>
      <c r="M169" s="19"/>
    </row>
    <row r="170" spans="2:13" x14ac:dyDescent="0.2">
      <c r="B170" s="19"/>
      <c r="C170" s="19"/>
      <c r="D170" s="19"/>
      <c r="E170" s="19"/>
      <c r="F170" s="19"/>
      <c r="G170" s="19"/>
      <c r="H170" s="19"/>
      <c r="I170" s="19"/>
      <c r="J170" s="19"/>
      <c r="K170" s="19"/>
      <c r="L170" s="19"/>
      <c r="M170" s="19"/>
    </row>
    <row r="171" spans="2:13" x14ac:dyDescent="0.2">
      <c r="B171" s="19"/>
      <c r="C171" s="19"/>
      <c r="D171" s="19"/>
      <c r="E171" s="19"/>
      <c r="F171" s="19"/>
      <c r="G171" s="19"/>
      <c r="H171" s="19"/>
      <c r="I171" s="19"/>
      <c r="J171" s="19"/>
      <c r="K171" s="19"/>
      <c r="L171" s="19"/>
      <c r="M171" s="19"/>
    </row>
    <row r="172" spans="2:13" x14ac:dyDescent="0.2">
      <c r="B172" s="19"/>
      <c r="C172" s="19"/>
      <c r="D172" s="19"/>
      <c r="E172" s="19"/>
      <c r="F172" s="19"/>
      <c r="G172" s="19"/>
      <c r="H172" s="19"/>
      <c r="I172" s="19"/>
      <c r="J172" s="19"/>
      <c r="K172" s="19"/>
      <c r="L172" s="19"/>
      <c r="M172" s="19"/>
    </row>
    <row r="173" spans="2:13" x14ac:dyDescent="0.2">
      <c r="B173" s="19"/>
      <c r="C173" s="19"/>
      <c r="D173" s="19"/>
      <c r="E173" s="19"/>
      <c r="F173" s="19"/>
      <c r="G173" s="19"/>
      <c r="H173" s="19"/>
      <c r="I173" s="19"/>
      <c r="J173" s="19"/>
      <c r="K173" s="19"/>
      <c r="L173" s="19"/>
      <c r="M173" s="19"/>
    </row>
    <row r="174" spans="2:13" x14ac:dyDescent="0.2">
      <c r="B174" s="19"/>
      <c r="C174" s="19"/>
      <c r="D174" s="19"/>
      <c r="E174" s="19"/>
      <c r="F174" s="19"/>
      <c r="G174" s="19"/>
      <c r="H174" s="19"/>
      <c r="I174" s="19"/>
      <c r="J174" s="19"/>
      <c r="K174" s="19"/>
      <c r="L174" s="19"/>
      <c r="M174" s="19"/>
    </row>
    <row r="175" spans="2:13" x14ac:dyDescent="0.2">
      <c r="B175" s="19"/>
      <c r="C175" s="19"/>
      <c r="D175" s="19"/>
      <c r="E175" s="19"/>
      <c r="F175" s="19"/>
      <c r="G175" s="19"/>
      <c r="H175" s="19"/>
      <c r="I175" s="19"/>
      <c r="J175" s="19"/>
      <c r="K175" s="19"/>
      <c r="L175" s="19"/>
      <c r="M175" s="19"/>
    </row>
    <row r="176" spans="2:13" x14ac:dyDescent="0.2">
      <c r="B176" s="19"/>
      <c r="C176" s="19"/>
      <c r="D176" s="19"/>
      <c r="E176" s="19"/>
      <c r="F176" s="19"/>
      <c r="G176" s="19"/>
      <c r="H176" s="19"/>
      <c r="I176" s="19"/>
      <c r="J176" s="19"/>
      <c r="K176" s="19"/>
      <c r="L176" s="19"/>
      <c r="M176" s="19"/>
    </row>
    <row r="177" spans="2:13" x14ac:dyDescent="0.2">
      <c r="B177" s="19"/>
      <c r="C177" s="19"/>
      <c r="D177" s="19"/>
      <c r="E177" s="19"/>
      <c r="F177" s="19"/>
      <c r="G177" s="19"/>
      <c r="H177" s="19"/>
      <c r="I177" s="19"/>
      <c r="J177" s="19"/>
      <c r="K177" s="19"/>
      <c r="L177" s="19"/>
      <c r="M177" s="19"/>
    </row>
    <row r="178" spans="2:13" x14ac:dyDescent="0.2">
      <c r="B178" s="19"/>
      <c r="C178" s="19"/>
      <c r="D178" s="19"/>
      <c r="E178" s="19"/>
      <c r="F178" s="19"/>
      <c r="G178" s="19"/>
      <c r="H178" s="19"/>
      <c r="I178" s="19"/>
      <c r="J178" s="19"/>
      <c r="K178" s="19"/>
      <c r="L178" s="19"/>
      <c r="M178" s="19"/>
    </row>
    <row r="179" spans="2:13" x14ac:dyDescent="0.2">
      <c r="B179" s="19"/>
      <c r="C179" s="19"/>
      <c r="D179" s="19"/>
      <c r="E179" s="19"/>
      <c r="F179" s="19"/>
      <c r="G179" s="19"/>
      <c r="H179" s="19"/>
      <c r="I179" s="19"/>
      <c r="J179" s="19"/>
      <c r="K179" s="19"/>
      <c r="L179" s="19"/>
      <c r="M179" s="19"/>
    </row>
    <row r="180" spans="2:13" x14ac:dyDescent="0.2">
      <c r="B180" s="19"/>
      <c r="C180" s="19"/>
      <c r="D180" s="19"/>
      <c r="E180" s="19"/>
      <c r="F180" s="19"/>
      <c r="G180" s="19"/>
      <c r="H180" s="19"/>
      <c r="I180" s="19"/>
      <c r="J180" s="19"/>
      <c r="K180" s="19"/>
      <c r="L180" s="19"/>
      <c r="M180" s="19"/>
    </row>
    <row r="181" spans="2:13" x14ac:dyDescent="0.2">
      <c r="B181" s="19"/>
      <c r="C181" s="19"/>
      <c r="D181" s="19"/>
      <c r="E181" s="19"/>
      <c r="F181" s="19"/>
      <c r="G181" s="19"/>
      <c r="H181" s="19"/>
      <c r="I181" s="19"/>
      <c r="J181" s="19"/>
      <c r="K181" s="19"/>
      <c r="L181" s="19"/>
      <c r="M181" s="19"/>
    </row>
    <row r="182" spans="2:13" x14ac:dyDescent="0.2">
      <c r="B182" s="19"/>
      <c r="C182" s="19"/>
      <c r="D182" s="19"/>
      <c r="E182" s="19"/>
      <c r="F182" s="19"/>
      <c r="G182" s="19"/>
      <c r="H182" s="19"/>
      <c r="I182" s="19"/>
      <c r="J182" s="19"/>
      <c r="K182" s="19"/>
      <c r="L182" s="19"/>
      <c r="M182" s="19"/>
    </row>
    <row r="183" spans="2:13" x14ac:dyDescent="0.2">
      <c r="B183" s="19"/>
      <c r="C183" s="19"/>
      <c r="D183" s="19"/>
      <c r="E183" s="19"/>
      <c r="F183" s="19"/>
      <c r="G183" s="19"/>
      <c r="H183" s="19"/>
      <c r="I183" s="19"/>
      <c r="J183" s="19"/>
      <c r="K183" s="19"/>
      <c r="L183" s="19"/>
      <c r="M183" s="19"/>
    </row>
    <row r="184" spans="2:13" x14ac:dyDescent="0.2">
      <c r="B184" s="19"/>
      <c r="C184" s="19"/>
      <c r="D184" s="19"/>
      <c r="E184" s="19"/>
      <c r="F184" s="19"/>
      <c r="G184" s="19"/>
      <c r="H184" s="19"/>
      <c r="I184" s="19"/>
      <c r="J184" s="19"/>
      <c r="K184" s="19"/>
      <c r="L184" s="19"/>
      <c r="M184" s="19"/>
    </row>
    <row r="185" spans="2:13" x14ac:dyDescent="0.2">
      <c r="B185" s="19"/>
      <c r="C185" s="19"/>
      <c r="D185" s="19"/>
      <c r="E185" s="19"/>
      <c r="F185" s="19"/>
      <c r="G185" s="19"/>
      <c r="H185" s="19"/>
      <c r="I185" s="19"/>
      <c r="J185" s="19"/>
      <c r="K185" s="19"/>
      <c r="L185" s="19"/>
      <c r="M185" s="19"/>
    </row>
    <row r="186" spans="2:13" x14ac:dyDescent="0.2">
      <c r="B186" s="19"/>
      <c r="C186" s="19"/>
      <c r="D186" s="19"/>
      <c r="E186" s="19"/>
      <c r="F186" s="19"/>
      <c r="G186" s="19"/>
      <c r="H186" s="19"/>
      <c r="I186" s="19"/>
      <c r="J186" s="19"/>
      <c r="K186" s="19"/>
      <c r="L186" s="19"/>
      <c r="M186" s="19"/>
    </row>
    <row r="187" spans="2:13" x14ac:dyDescent="0.2">
      <c r="B187" s="19"/>
      <c r="C187" s="19"/>
      <c r="D187" s="19"/>
      <c r="E187" s="19"/>
      <c r="F187" s="19"/>
      <c r="G187" s="19"/>
      <c r="H187" s="19"/>
      <c r="I187" s="19"/>
      <c r="J187" s="19"/>
      <c r="K187" s="19"/>
      <c r="L187" s="19"/>
      <c r="M187" s="19"/>
    </row>
    <row r="188" spans="2:13" x14ac:dyDescent="0.2">
      <c r="B188" s="19"/>
      <c r="C188" s="19"/>
      <c r="D188" s="19"/>
      <c r="E188" s="19"/>
      <c r="F188" s="19"/>
      <c r="G188" s="19"/>
      <c r="H188" s="19"/>
      <c r="I188" s="19"/>
      <c r="J188" s="19"/>
      <c r="K188" s="19"/>
      <c r="L188" s="19"/>
      <c r="M188" s="19"/>
    </row>
    <row r="189" spans="2:13" x14ac:dyDescent="0.2">
      <c r="B189" s="19"/>
      <c r="C189" s="19"/>
      <c r="D189" s="19"/>
      <c r="E189" s="19"/>
      <c r="F189" s="19"/>
      <c r="G189" s="19"/>
      <c r="H189" s="19"/>
      <c r="I189" s="19"/>
      <c r="J189" s="19"/>
      <c r="K189" s="19"/>
      <c r="L189" s="19"/>
      <c r="M189" s="19"/>
    </row>
    <row r="190" spans="2:13" x14ac:dyDescent="0.2">
      <c r="B190" s="19"/>
      <c r="C190" s="19"/>
      <c r="D190" s="19"/>
      <c r="E190" s="19"/>
      <c r="F190" s="19"/>
      <c r="G190" s="19"/>
      <c r="H190" s="19"/>
      <c r="I190" s="19"/>
      <c r="J190" s="19"/>
      <c r="K190" s="19"/>
      <c r="L190" s="19"/>
      <c r="M190" s="19"/>
    </row>
    <row r="191" spans="2:13" x14ac:dyDescent="0.2">
      <c r="B191" s="19"/>
      <c r="C191" s="19"/>
      <c r="D191" s="19"/>
      <c r="E191" s="19"/>
      <c r="F191" s="19"/>
      <c r="G191" s="19"/>
      <c r="H191" s="19"/>
      <c r="I191" s="19"/>
      <c r="J191" s="19"/>
      <c r="K191" s="19"/>
      <c r="L191" s="19"/>
      <c r="M191" s="19"/>
    </row>
    <row r="192" spans="2:13" x14ac:dyDescent="0.2">
      <c r="B192" s="19"/>
      <c r="C192" s="19"/>
      <c r="D192" s="19"/>
      <c r="E192" s="19"/>
      <c r="F192" s="19"/>
      <c r="G192" s="19"/>
      <c r="H192" s="19"/>
      <c r="I192" s="19"/>
      <c r="J192" s="19"/>
      <c r="K192" s="19"/>
      <c r="L192" s="19"/>
      <c r="M192" s="19"/>
    </row>
    <row r="193" spans="2:13" x14ac:dyDescent="0.2">
      <c r="B193" s="19"/>
      <c r="C193" s="19"/>
      <c r="D193" s="19"/>
      <c r="E193" s="19"/>
      <c r="F193" s="19"/>
      <c r="G193" s="19"/>
      <c r="H193" s="19"/>
      <c r="I193" s="19"/>
      <c r="J193" s="19"/>
      <c r="K193" s="19"/>
      <c r="L193" s="19"/>
      <c r="M193" s="19"/>
    </row>
    <row r="194" spans="2:13" x14ac:dyDescent="0.2">
      <c r="B194" s="19"/>
      <c r="C194" s="19"/>
      <c r="D194" s="19"/>
      <c r="E194" s="19"/>
      <c r="F194" s="19"/>
      <c r="G194" s="19"/>
      <c r="H194" s="19"/>
      <c r="I194" s="19"/>
      <c r="J194" s="19"/>
      <c r="K194" s="19"/>
      <c r="L194" s="19"/>
      <c r="M194" s="19"/>
    </row>
    <row r="195" spans="2:13" x14ac:dyDescent="0.2">
      <c r="B195" s="19"/>
      <c r="C195" s="19"/>
      <c r="D195" s="19"/>
      <c r="E195" s="19"/>
      <c r="F195" s="19"/>
      <c r="G195" s="19"/>
      <c r="H195" s="19"/>
      <c r="I195" s="19"/>
      <c r="J195" s="19"/>
      <c r="K195" s="19"/>
      <c r="L195" s="19"/>
      <c r="M195" s="19"/>
    </row>
    <row r="196" spans="2:13" x14ac:dyDescent="0.2">
      <c r="B196" s="19"/>
      <c r="C196" s="19"/>
      <c r="D196" s="19"/>
      <c r="E196" s="19"/>
      <c r="F196" s="19"/>
      <c r="G196" s="19"/>
      <c r="H196" s="19"/>
      <c r="I196" s="19"/>
      <c r="J196" s="19"/>
      <c r="K196" s="19"/>
      <c r="L196" s="19"/>
      <c r="M196" s="19"/>
    </row>
    <row r="197" spans="2:13" x14ac:dyDescent="0.2">
      <c r="B197" s="19"/>
      <c r="C197" s="19"/>
      <c r="D197" s="19"/>
      <c r="E197" s="19"/>
      <c r="F197" s="19"/>
      <c r="G197" s="19"/>
      <c r="H197" s="19"/>
      <c r="I197" s="19"/>
      <c r="J197" s="19"/>
      <c r="K197" s="19"/>
      <c r="L197" s="19"/>
      <c r="M197" s="19"/>
    </row>
    <row r="198" spans="2:13" x14ac:dyDescent="0.2">
      <c r="B198" s="19"/>
      <c r="C198" s="19"/>
      <c r="D198" s="19"/>
      <c r="E198" s="19"/>
      <c r="F198" s="19"/>
      <c r="G198" s="19"/>
      <c r="H198" s="19"/>
      <c r="I198" s="19"/>
      <c r="J198" s="19"/>
      <c r="K198" s="19"/>
      <c r="L198" s="19"/>
      <c r="M198" s="19"/>
    </row>
    <row r="199" spans="2:13" x14ac:dyDescent="0.2">
      <c r="B199" s="19"/>
      <c r="C199" s="19"/>
      <c r="D199" s="19"/>
      <c r="E199" s="19"/>
      <c r="F199" s="19"/>
      <c r="G199" s="19"/>
      <c r="H199" s="19"/>
      <c r="I199" s="19"/>
      <c r="J199" s="19"/>
      <c r="K199" s="19"/>
      <c r="L199" s="19"/>
      <c r="M199" s="19"/>
    </row>
    <row r="200" spans="2:13" x14ac:dyDescent="0.2">
      <c r="B200" s="19"/>
      <c r="C200" s="19"/>
      <c r="D200" s="19"/>
      <c r="E200" s="19"/>
      <c r="F200" s="19"/>
      <c r="G200" s="19"/>
      <c r="H200" s="19"/>
      <c r="I200" s="19"/>
      <c r="J200" s="19"/>
      <c r="K200" s="19"/>
      <c r="L200" s="19"/>
      <c r="M200" s="19"/>
    </row>
    <row r="201" spans="2:13" x14ac:dyDescent="0.2">
      <c r="B201" s="19"/>
      <c r="C201" s="19"/>
      <c r="D201" s="19"/>
      <c r="E201" s="19"/>
      <c r="F201" s="19"/>
      <c r="G201" s="19"/>
      <c r="H201" s="19"/>
      <c r="I201" s="19"/>
      <c r="J201" s="19"/>
      <c r="K201" s="19"/>
      <c r="L201" s="19"/>
      <c r="M201" s="19"/>
    </row>
    <row r="202" spans="2:13" x14ac:dyDescent="0.2">
      <c r="B202" s="19"/>
      <c r="C202" s="19"/>
      <c r="D202" s="19"/>
      <c r="E202" s="19"/>
      <c r="F202" s="19"/>
      <c r="G202" s="19"/>
      <c r="H202" s="19"/>
      <c r="I202" s="19"/>
      <c r="J202" s="19"/>
      <c r="K202" s="19"/>
      <c r="L202" s="19"/>
      <c r="M202" s="19"/>
    </row>
    <row r="203" spans="2:13" x14ac:dyDescent="0.2">
      <c r="B203" s="19"/>
      <c r="C203" s="19"/>
      <c r="D203" s="19"/>
      <c r="E203" s="19"/>
      <c r="F203" s="19"/>
      <c r="G203" s="19"/>
      <c r="H203" s="19"/>
      <c r="I203" s="19"/>
      <c r="J203" s="19"/>
      <c r="K203" s="19"/>
      <c r="L203" s="19"/>
      <c r="M203" s="19"/>
    </row>
    <row r="204" spans="2:13" x14ac:dyDescent="0.2">
      <c r="B204" s="19"/>
      <c r="C204" s="19"/>
      <c r="D204" s="19"/>
      <c r="E204" s="19"/>
      <c r="F204" s="19"/>
      <c r="G204" s="19"/>
      <c r="H204" s="19"/>
      <c r="I204" s="19"/>
      <c r="J204" s="19"/>
      <c r="K204" s="19"/>
      <c r="L204" s="19"/>
      <c r="M204" s="19"/>
    </row>
    <row r="205" spans="2:13" x14ac:dyDescent="0.2">
      <c r="B205" s="19"/>
      <c r="C205" s="19"/>
      <c r="D205" s="19"/>
      <c r="E205" s="19"/>
      <c r="F205" s="19"/>
      <c r="G205" s="19"/>
      <c r="H205" s="19"/>
      <c r="I205" s="19"/>
      <c r="J205" s="19"/>
      <c r="K205" s="19"/>
      <c r="L205" s="19"/>
      <c r="M205" s="19"/>
    </row>
    <row r="206" spans="2:13" x14ac:dyDescent="0.2">
      <c r="B206" s="19"/>
      <c r="C206" s="19"/>
      <c r="D206" s="19"/>
      <c r="E206" s="19"/>
      <c r="F206" s="19"/>
      <c r="G206" s="19"/>
      <c r="H206" s="19"/>
      <c r="I206" s="19"/>
      <c r="J206" s="19"/>
      <c r="K206" s="19"/>
      <c r="L206" s="19"/>
      <c r="M206" s="19"/>
    </row>
    <row r="207" spans="2:13" x14ac:dyDescent="0.2">
      <c r="B207" s="19"/>
      <c r="C207" s="19"/>
      <c r="D207" s="19"/>
      <c r="E207" s="19"/>
      <c r="F207" s="19"/>
      <c r="G207" s="19"/>
      <c r="H207" s="19"/>
      <c r="I207" s="19"/>
      <c r="J207" s="19"/>
      <c r="K207" s="19"/>
      <c r="L207" s="19"/>
      <c r="M207" s="19"/>
    </row>
    <row r="208" spans="2:13" x14ac:dyDescent="0.2">
      <c r="B208" s="19"/>
      <c r="C208" s="19"/>
      <c r="D208" s="19"/>
      <c r="E208" s="19"/>
      <c r="F208" s="19"/>
      <c r="G208" s="19"/>
      <c r="H208" s="19"/>
      <c r="I208" s="19"/>
      <c r="J208" s="19"/>
      <c r="K208" s="19"/>
      <c r="L208" s="19"/>
      <c r="M208" s="19"/>
    </row>
    <row r="209" spans="2:13" x14ac:dyDescent="0.2">
      <c r="B209" s="19"/>
      <c r="C209" s="19"/>
      <c r="D209" s="19"/>
      <c r="E209" s="19"/>
      <c r="F209" s="19"/>
      <c r="G209" s="19"/>
      <c r="H209" s="19"/>
      <c r="I209" s="19"/>
      <c r="J209" s="19"/>
      <c r="K209" s="19"/>
      <c r="L209" s="19"/>
      <c r="M209" s="19"/>
    </row>
    <row r="210" spans="2:13" x14ac:dyDescent="0.2">
      <c r="B210" s="19"/>
      <c r="C210" s="19"/>
      <c r="D210" s="19"/>
      <c r="E210" s="19"/>
      <c r="F210" s="19"/>
      <c r="G210" s="19"/>
      <c r="H210" s="19"/>
      <c r="I210" s="19"/>
      <c r="J210" s="19"/>
      <c r="K210" s="19"/>
      <c r="L210" s="19"/>
      <c r="M210" s="19"/>
    </row>
    <row r="211" spans="2:13" x14ac:dyDescent="0.2">
      <c r="B211" s="19"/>
      <c r="C211" s="19"/>
      <c r="D211" s="19"/>
      <c r="E211" s="19"/>
      <c r="F211" s="19"/>
      <c r="G211" s="19"/>
      <c r="H211" s="19"/>
      <c r="I211" s="19"/>
      <c r="J211" s="19"/>
      <c r="K211" s="19"/>
      <c r="L211" s="19"/>
      <c r="M211" s="19"/>
    </row>
    <row r="212" spans="2:13" x14ac:dyDescent="0.2">
      <c r="B212" s="19"/>
      <c r="C212" s="19"/>
      <c r="D212" s="19"/>
      <c r="E212" s="19"/>
      <c r="F212" s="19"/>
      <c r="G212" s="19"/>
      <c r="H212" s="19"/>
      <c r="I212" s="19"/>
      <c r="J212" s="19"/>
      <c r="K212" s="19"/>
      <c r="L212" s="19"/>
      <c r="M212" s="19"/>
    </row>
    <row r="213" spans="2:13" x14ac:dyDescent="0.2">
      <c r="B213" s="19"/>
      <c r="C213" s="19"/>
      <c r="D213" s="19"/>
      <c r="E213" s="19"/>
      <c r="F213" s="19"/>
      <c r="G213" s="19"/>
      <c r="H213" s="19"/>
      <c r="I213" s="19"/>
      <c r="J213" s="19"/>
      <c r="K213" s="19"/>
      <c r="L213" s="19"/>
      <c r="M213" s="19"/>
    </row>
    <row r="214" spans="2:13" x14ac:dyDescent="0.2">
      <c r="B214" s="19"/>
      <c r="C214" s="19"/>
      <c r="D214" s="19"/>
      <c r="E214" s="19"/>
      <c r="F214" s="19"/>
      <c r="G214" s="19"/>
      <c r="H214" s="19"/>
      <c r="I214" s="19"/>
      <c r="J214" s="19"/>
      <c r="K214" s="19"/>
      <c r="L214" s="19"/>
      <c r="M214" s="19"/>
    </row>
    <row r="215" spans="2:13" x14ac:dyDescent="0.2">
      <c r="B215" s="19"/>
      <c r="C215" s="19"/>
      <c r="D215" s="19"/>
      <c r="E215" s="19"/>
      <c r="F215" s="19"/>
      <c r="G215" s="19"/>
      <c r="H215" s="19"/>
      <c r="I215" s="19"/>
      <c r="J215" s="19"/>
      <c r="K215" s="19"/>
      <c r="L215" s="19"/>
      <c r="M215" s="19"/>
    </row>
    <row r="216" spans="2:13" x14ac:dyDescent="0.2">
      <c r="B216" s="19"/>
      <c r="C216" s="19"/>
      <c r="D216" s="19"/>
      <c r="E216" s="19"/>
      <c r="F216" s="19"/>
      <c r="G216" s="19"/>
      <c r="H216" s="19"/>
      <c r="I216" s="19"/>
      <c r="J216" s="19"/>
      <c r="K216" s="19"/>
      <c r="L216" s="19"/>
      <c r="M216" s="19"/>
    </row>
    <row r="217" spans="2:13" x14ac:dyDescent="0.2">
      <c r="B217" s="19"/>
      <c r="C217" s="19"/>
      <c r="D217" s="19"/>
      <c r="E217" s="19"/>
      <c r="F217" s="19"/>
      <c r="G217" s="19"/>
      <c r="H217" s="19"/>
      <c r="I217" s="19"/>
      <c r="J217" s="19"/>
      <c r="K217" s="19"/>
      <c r="L217" s="19"/>
      <c r="M217" s="19"/>
    </row>
    <row r="218" spans="2:13" x14ac:dyDescent="0.2">
      <c r="B218" s="19"/>
      <c r="C218" s="19"/>
      <c r="D218" s="19"/>
      <c r="E218" s="19"/>
      <c r="F218" s="19"/>
      <c r="G218" s="19"/>
      <c r="H218" s="19"/>
      <c r="I218" s="19"/>
      <c r="J218" s="19"/>
      <c r="K218" s="19"/>
      <c r="L218" s="19"/>
      <c r="M218" s="19"/>
    </row>
    <row r="219" spans="2:13" x14ac:dyDescent="0.2">
      <c r="B219" s="19"/>
      <c r="C219" s="19"/>
      <c r="D219" s="19"/>
      <c r="E219" s="19"/>
      <c r="F219" s="19"/>
      <c r="G219" s="19"/>
      <c r="H219" s="19"/>
      <c r="I219" s="19"/>
      <c r="J219" s="19"/>
      <c r="K219" s="19"/>
      <c r="L219" s="19"/>
      <c r="M219" s="19"/>
    </row>
    <row r="220" spans="2:13" x14ac:dyDescent="0.2">
      <c r="B220" s="19"/>
      <c r="C220" s="19"/>
      <c r="D220" s="19"/>
      <c r="E220" s="19"/>
      <c r="F220" s="19"/>
      <c r="G220" s="19"/>
      <c r="H220" s="19"/>
      <c r="I220" s="19"/>
      <c r="J220" s="19"/>
      <c r="K220" s="19"/>
      <c r="L220" s="19"/>
      <c r="M220" s="19"/>
    </row>
    <row r="221" spans="2:13" x14ac:dyDescent="0.2">
      <c r="B221" s="19"/>
      <c r="C221" s="19"/>
      <c r="D221" s="19"/>
      <c r="E221" s="19"/>
      <c r="F221" s="19"/>
      <c r="G221" s="19"/>
      <c r="H221" s="19"/>
      <c r="I221" s="19"/>
      <c r="J221" s="19"/>
      <c r="K221" s="19"/>
      <c r="L221" s="19"/>
      <c r="M221" s="19"/>
    </row>
    <row r="222" spans="2:13" x14ac:dyDescent="0.2">
      <c r="B222" s="19"/>
      <c r="C222" s="19"/>
      <c r="D222" s="19"/>
      <c r="E222" s="19"/>
      <c r="F222" s="19"/>
      <c r="G222" s="19"/>
      <c r="H222" s="19"/>
      <c r="I222" s="19"/>
      <c r="J222" s="19"/>
      <c r="K222" s="19"/>
      <c r="L222" s="19"/>
      <c r="M222" s="19"/>
    </row>
    <row r="223" spans="2:13" x14ac:dyDescent="0.2">
      <c r="B223" s="19"/>
      <c r="C223" s="19"/>
      <c r="D223" s="19"/>
      <c r="E223" s="19"/>
      <c r="F223" s="19"/>
      <c r="G223" s="19"/>
      <c r="H223" s="19"/>
      <c r="I223" s="19"/>
      <c r="J223" s="19"/>
      <c r="K223" s="19"/>
      <c r="L223" s="19"/>
      <c r="M223" s="19"/>
    </row>
    <row r="224" spans="2:13" x14ac:dyDescent="0.2">
      <c r="B224" s="19"/>
      <c r="C224" s="19"/>
      <c r="D224" s="19"/>
      <c r="E224" s="19"/>
      <c r="F224" s="19"/>
      <c r="G224" s="19"/>
      <c r="H224" s="19"/>
      <c r="I224" s="19"/>
      <c r="J224" s="19"/>
      <c r="K224" s="19"/>
      <c r="L224" s="19"/>
      <c r="M224" s="19"/>
    </row>
    <row r="225" spans="2:13" x14ac:dyDescent="0.2">
      <c r="B225" s="19"/>
      <c r="C225" s="19"/>
      <c r="D225" s="19"/>
      <c r="E225" s="19"/>
      <c r="F225" s="19"/>
      <c r="G225" s="19"/>
      <c r="H225" s="19"/>
      <c r="I225" s="19"/>
      <c r="J225" s="19"/>
      <c r="K225" s="19"/>
      <c r="L225" s="19"/>
      <c r="M225" s="19"/>
    </row>
    <row r="226" spans="2:13" x14ac:dyDescent="0.2">
      <c r="B226" s="19"/>
      <c r="C226" s="19"/>
      <c r="D226" s="19"/>
      <c r="E226" s="19"/>
      <c r="F226" s="19"/>
      <c r="G226" s="19"/>
      <c r="H226" s="19"/>
      <c r="I226" s="19"/>
      <c r="J226" s="19"/>
      <c r="K226" s="19"/>
      <c r="L226" s="19"/>
      <c r="M226" s="19"/>
    </row>
    <row r="227" spans="2:13" x14ac:dyDescent="0.2">
      <c r="B227" s="19"/>
      <c r="C227" s="19"/>
      <c r="D227" s="19"/>
      <c r="E227" s="19"/>
      <c r="F227" s="19"/>
      <c r="G227" s="19"/>
      <c r="H227" s="19"/>
      <c r="I227" s="19"/>
      <c r="J227" s="19"/>
      <c r="K227" s="19"/>
      <c r="L227" s="19"/>
      <c r="M227" s="19"/>
    </row>
    <row r="228" spans="2:13" x14ac:dyDescent="0.2">
      <c r="B228" s="19"/>
      <c r="C228" s="19"/>
      <c r="D228" s="19"/>
      <c r="E228" s="19"/>
      <c r="F228" s="19"/>
      <c r="G228" s="19"/>
      <c r="H228" s="19"/>
      <c r="I228" s="19"/>
      <c r="J228" s="19"/>
      <c r="K228" s="19"/>
      <c r="L228" s="19"/>
      <c r="M228" s="19"/>
    </row>
    <row r="229" spans="2:13" x14ac:dyDescent="0.2">
      <c r="B229" s="19"/>
      <c r="C229" s="19"/>
      <c r="D229" s="19"/>
      <c r="E229" s="19"/>
      <c r="F229" s="19"/>
      <c r="G229" s="19"/>
      <c r="H229" s="19"/>
      <c r="I229" s="19"/>
      <c r="J229" s="19"/>
      <c r="K229" s="19"/>
      <c r="L229" s="19"/>
      <c r="M229" s="19"/>
    </row>
    <row r="230" spans="2:13" x14ac:dyDescent="0.2">
      <c r="B230" s="19"/>
      <c r="C230" s="19"/>
      <c r="D230" s="19"/>
      <c r="E230" s="19"/>
      <c r="F230" s="19"/>
      <c r="G230" s="19"/>
      <c r="H230" s="19"/>
      <c r="I230" s="19"/>
      <c r="J230" s="19"/>
      <c r="K230" s="19"/>
      <c r="L230" s="19"/>
      <c r="M230" s="19"/>
    </row>
    <row r="231" spans="2:13" x14ac:dyDescent="0.2">
      <c r="B231" s="19"/>
      <c r="C231" s="19"/>
      <c r="D231" s="19"/>
      <c r="E231" s="19"/>
      <c r="F231" s="19"/>
      <c r="G231" s="19"/>
      <c r="H231" s="19"/>
      <c r="I231" s="19"/>
      <c r="J231" s="19"/>
      <c r="K231" s="19"/>
      <c r="L231" s="19"/>
      <c r="M231" s="19"/>
    </row>
    <row r="232" spans="2:13" x14ac:dyDescent="0.2">
      <c r="B232" s="19"/>
      <c r="C232" s="19"/>
      <c r="D232" s="19"/>
      <c r="E232" s="19"/>
      <c r="F232" s="19"/>
      <c r="G232" s="19"/>
      <c r="H232" s="19"/>
      <c r="I232" s="19"/>
      <c r="J232" s="19"/>
      <c r="K232" s="19"/>
      <c r="L232" s="19"/>
      <c r="M232" s="19"/>
    </row>
    <row r="233" spans="2:13" x14ac:dyDescent="0.2">
      <c r="B233" s="19"/>
      <c r="C233" s="19"/>
      <c r="D233" s="19"/>
      <c r="E233" s="19"/>
      <c r="F233" s="19"/>
      <c r="G233" s="19"/>
      <c r="H233" s="19"/>
      <c r="I233" s="19"/>
      <c r="J233" s="19"/>
      <c r="K233" s="19"/>
      <c r="L233" s="19"/>
      <c r="M233" s="19"/>
    </row>
    <row r="234" spans="2:13" x14ac:dyDescent="0.2">
      <c r="B234" s="19"/>
      <c r="C234" s="19"/>
      <c r="D234" s="19"/>
      <c r="E234" s="19"/>
      <c r="F234" s="19"/>
      <c r="G234" s="19"/>
      <c r="H234" s="19"/>
      <c r="I234" s="19"/>
      <c r="J234" s="19"/>
      <c r="K234" s="19"/>
      <c r="L234" s="19"/>
      <c r="M234" s="19"/>
    </row>
    <row r="235" spans="2:13" x14ac:dyDescent="0.2">
      <c r="B235" s="19"/>
      <c r="C235" s="19"/>
      <c r="D235" s="19"/>
      <c r="E235" s="19"/>
      <c r="F235" s="19"/>
      <c r="G235" s="19"/>
      <c r="H235" s="19"/>
      <c r="I235" s="19"/>
      <c r="J235" s="19"/>
      <c r="K235" s="19"/>
      <c r="L235" s="19"/>
      <c r="M235" s="19"/>
    </row>
    <row r="236" spans="2:13" x14ac:dyDescent="0.2">
      <c r="B236" s="19"/>
      <c r="C236" s="19"/>
      <c r="D236" s="19"/>
      <c r="E236" s="19"/>
      <c r="F236" s="19"/>
      <c r="G236" s="19"/>
      <c r="H236" s="19"/>
      <c r="I236" s="19"/>
      <c r="J236" s="19"/>
      <c r="K236" s="19"/>
      <c r="L236" s="19"/>
      <c r="M236" s="19"/>
    </row>
    <row r="237" spans="2:13" x14ac:dyDescent="0.2">
      <c r="B237" s="19"/>
      <c r="C237" s="19"/>
      <c r="D237" s="19"/>
      <c r="E237" s="19"/>
      <c r="F237" s="19"/>
      <c r="G237" s="19"/>
      <c r="H237" s="19"/>
      <c r="I237" s="19"/>
      <c r="J237" s="19"/>
      <c r="K237" s="19"/>
      <c r="L237" s="19"/>
      <c r="M237" s="19"/>
    </row>
    <row r="238" spans="2:13" x14ac:dyDescent="0.2">
      <c r="B238" s="19"/>
      <c r="C238" s="19"/>
      <c r="D238" s="19"/>
      <c r="E238" s="19"/>
      <c r="F238" s="19"/>
      <c r="G238" s="19"/>
      <c r="H238" s="19"/>
      <c r="I238" s="19"/>
      <c r="J238" s="19"/>
      <c r="K238" s="19"/>
      <c r="L238" s="19"/>
      <c r="M238" s="19"/>
    </row>
    <row r="239" spans="2:13" x14ac:dyDescent="0.2">
      <c r="B239" s="19"/>
      <c r="C239" s="19"/>
      <c r="D239" s="19"/>
      <c r="E239" s="19"/>
      <c r="F239" s="19"/>
      <c r="G239" s="19"/>
      <c r="H239" s="19"/>
      <c r="I239" s="19"/>
      <c r="J239" s="19"/>
      <c r="K239" s="19"/>
      <c r="L239" s="19"/>
      <c r="M239" s="19"/>
    </row>
    <row r="240" spans="2:13" x14ac:dyDescent="0.2">
      <c r="B240" s="19"/>
      <c r="C240" s="19"/>
      <c r="D240" s="19"/>
      <c r="E240" s="19"/>
      <c r="F240" s="19"/>
      <c r="G240" s="19"/>
      <c r="H240" s="19"/>
      <c r="I240" s="19"/>
      <c r="J240" s="19"/>
      <c r="K240" s="19"/>
      <c r="L240" s="19"/>
      <c r="M240" s="19"/>
    </row>
    <row r="241" spans="2:13" x14ac:dyDescent="0.2">
      <c r="B241" s="19"/>
      <c r="C241" s="19"/>
      <c r="D241" s="19"/>
      <c r="E241" s="19"/>
      <c r="F241" s="19"/>
      <c r="G241" s="19"/>
      <c r="H241" s="19"/>
      <c r="I241" s="19"/>
      <c r="J241" s="19"/>
      <c r="K241" s="19"/>
      <c r="L241" s="19"/>
      <c r="M241" s="19"/>
    </row>
  </sheetData>
  <mergeCells count="8">
    <mergeCell ref="A53:E53"/>
    <mergeCell ref="A3:E3"/>
    <mergeCell ref="A4:E4"/>
    <mergeCell ref="A1:J1"/>
    <mergeCell ref="F5:F6"/>
    <mergeCell ref="J5:J6"/>
    <mergeCell ref="A2:E2"/>
    <mergeCell ref="A50:D50"/>
  </mergeCells>
  <pageMargins left="0.7" right="0.7" top="0.75" bottom="0.75" header="0.3" footer="0.3"/>
  <pageSetup paperSize="9" scale="90" orientation="portrait" horizontalDpi="0" verticalDpi="0"/>
  <ignoredErrors>
    <ignoredError sqref="E43" 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6BB49-BEAF-FB4C-95F3-95313CF2A24D}">
  <dimension ref="A1:I41"/>
  <sheetViews>
    <sheetView topLeftCell="A7" zoomScale="142" zoomScaleNormal="142" workbookViewId="0">
      <selection activeCell="I11" sqref="I11"/>
    </sheetView>
  </sheetViews>
  <sheetFormatPr baseColWidth="10" defaultRowHeight="16" x14ac:dyDescent="0.2"/>
  <cols>
    <col min="1" max="1" width="8.6640625" customWidth="1"/>
    <col min="2" max="2" width="32.83203125" customWidth="1"/>
    <col min="3" max="3" width="18.6640625" customWidth="1"/>
    <col min="4" max="4" width="13.83203125" customWidth="1"/>
    <col min="5" max="5" width="11.6640625" customWidth="1"/>
    <col min="6" max="6" width="11.83203125" customWidth="1"/>
    <col min="7" max="7" width="12.33203125" customWidth="1"/>
    <col min="8" max="8" width="12.5" customWidth="1"/>
  </cols>
  <sheetData>
    <row r="1" spans="1:9" ht="60" customHeight="1" x14ac:dyDescent="0.2">
      <c r="A1" s="102"/>
      <c r="B1" s="102"/>
      <c r="C1" s="102"/>
      <c r="D1" s="102"/>
      <c r="E1" s="102"/>
      <c r="F1" s="102"/>
      <c r="G1" s="102"/>
      <c r="H1" s="102"/>
    </row>
    <row r="2" spans="1:9" ht="28" customHeight="1" x14ac:dyDescent="0.2">
      <c r="A2" s="107" t="s">
        <v>91</v>
      </c>
      <c r="B2" s="108"/>
      <c r="C2" s="108"/>
      <c r="D2" s="108"/>
      <c r="E2" s="108"/>
    </row>
    <row r="3" spans="1:9" ht="20" customHeight="1" x14ac:dyDescent="0.2">
      <c r="A3" s="101" t="s">
        <v>49</v>
      </c>
      <c r="B3" s="101"/>
      <c r="C3" s="101"/>
      <c r="D3" s="101"/>
      <c r="E3" s="101"/>
    </row>
    <row r="4" spans="1:9" ht="22" customHeight="1" x14ac:dyDescent="0.2">
      <c r="A4" s="101" t="s">
        <v>0</v>
      </c>
      <c r="B4" s="101"/>
      <c r="C4" s="101"/>
      <c r="D4" s="101"/>
      <c r="E4" s="101"/>
    </row>
    <row r="7" spans="1:9" ht="52" x14ac:dyDescent="0.2">
      <c r="A7" s="52" t="s">
        <v>56</v>
      </c>
      <c r="B7" s="52" t="s">
        <v>57</v>
      </c>
      <c r="C7" s="52" t="s">
        <v>58</v>
      </c>
      <c r="D7" s="53" t="s">
        <v>59</v>
      </c>
      <c r="E7" s="53" t="s">
        <v>60</v>
      </c>
      <c r="F7" s="53" t="s">
        <v>61</v>
      </c>
      <c r="G7" s="54" t="s">
        <v>62</v>
      </c>
      <c r="H7" s="54" t="s">
        <v>63</v>
      </c>
      <c r="I7" s="99"/>
    </row>
    <row r="8" spans="1:9" x14ac:dyDescent="0.2">
      <c r="A8" s="112" t="s">
        <v>64</v>
      </c>
      <c r="B8" s="113"/>
      <c r="C8" s="113"/>
      <c r="D8" s="113"/>
      <c r="E8" s="113"/>
      <c r="F8" s="113"/>
      <c r="G8" s="113"/>
      <c r="H8" s="113"/>
    </row>
    <row r="9" spans="1:9" ht="19" customHeight="1" x14ac:dyDescent="0.2">
      <c r="A9" s="64" t="s">
        <v>65</v>
      </c>
      <c r="B9" s="64" t="s">
        <v>84</v>
      </c>
      <c r="C9" s="64" t="s">
        <v>85</v>
      </c>
      <c r="D9" s="71">
        <v>500</v>
      </c>
      <c r="E9" s="71">
        <v>1.95583</v>
      </c>
      <c r="F9" s="71">
        <f>D9/E9</f>
        <v>255.64594059810923</v>
      </c>
      <c r="G9" s="73" t="s">
        <v>86</v>
      </c>
      <c r="H9" s="77" t="s">
        <v>66</v>
      </c>
      <c r="I9" s="92" t="s">
        <v>95</v>
      </c>
    </row>
    <row r="10" spans="1:9" x14ac:dyDescent="0.2">
      <c r="A10" s="41"/>
      <c r="B10" s="42"/>
      <c r="C10" s="42"/>
      <c r="D10" s="74"/>
      <c r="E10" s="74"/>
      <c r="F10" s="74"/>
      <c r="G10" s="76"/>
      <c r="H10" s="76"/>
    </row>
    <row r="11" spans="1:9" x14ac:dyDescent="0.2">
      <c r="A11" s="41"/>
      <c r="B11" s="42"/>
      <c r="C11" s="42"/>
      <c r="D11" s="74"/>
      <c r="E11" s="74"/>
      <c r="F11" s="74"/>
      <c r="G11" s="76"/>
      <c r="H11" s="76"/>
    </row>
    <row r="12" spans="1:9" x14ac:dyDescent="0.2">
      <c r="A12" s="41"/>
      <c r="B12" s="42"/>
      <c r="C12" s="42"/>
      <c r="D12" s="74"/>
      <c r="E12" s="74"/>
      <c r="F12" s="74"/>
      <c r="G12" s="76"/>
      <c r="H12" s="76"/>
    </row>
    <row r="13" spans="1:9" x14ac:dyDescent="0.2">
      <c r="A13" s="117" t="s">
        <v>67</v>
      </c>
      <c r="B13" s="118"/>
      <c r="C13" s="119"/>
      <c r="D13" s="57">
        <f>SUM(D9:D12)</f>
        <v>500</v>
      </c>
      <c r="E13" s="57"/>
      <c r="F13" s="57">
        <f>SUM(F9:F12)</f>
        <v>255.64594059810923</v>
      </c>
      <c r="G13" s="58"/>
      <c r="H13" s="59"/>
    </row>
    <row r="14" spans="1:9" x14ac:dyDescent="0.2">
      <c r="A14" s="112" t="s">
        <v>68</v>
      </c>
      <c r="B14" s="113"/>
      <c r="C14" s="113"/>
      <c r="D14" s="113"/>
      <c r="E14" s="113"/>
      <c r="F14" s="113"/>
      <c r="G14" s="113"/>
      <c r="H14" s="113"/>
    </row>
    <row r="15" spans="1:9" x14ac:dyDescent="0.2">
      <c r="A15" s="64" t="s">
        <v>69</v>
      </c>
      <c r="B15" s="67" t="s">
        <v>70</v>
      </c>
      <c r="C15" s="67" t="s">
        <v>87</v>
      </c>
      <c r="D15" s="71">
        <v>120</v>
      </c>
      <c r="E15" s="71">
        <v>1.95583</v>
      </c>
      <c r="F15" s="71">
        <f>D15/E15</f>
        <v>61.355025743546221</v>
      </c>
      <c r="G15" s="72" t="s">
        <v>71</v>
      </c>
      <c r="H15" s="73" t="s">
        <v>72</v>
      </c>
      <c r="I15" s="92" t="s">
        <v>95</v>
      </c>
    </row>
    <row r="16" spans="1:9" x14ac:dyDescent="0.2">
      <c r="A16" s="41"/>
      <c r="B16" s="42"/>
      <c r="C16" s="42"/>
      <c r="D16" s="74"/>
      <c r="E16" s="74"/>
      <c r="F16" s="74"/>
      <c r="G16" s="75"/>
      <c r="H16" s="76"/>
    </row>
    <row r="17" spans="1:8" x14ac:dyDescent="0.2">
      <c r="A17" s="41"/>
      <c r="B17" s="42"/>
      <c r="C17" s="42"/>
      <c r="D17" s="74"/>
      <c r="E17" s="74"/>
      <c r="F17" s="74"/>
      <c r="G17" s="75"/>
      <c r="H17" s="76"/>
    </row>
    <row r="18" spans="1:8" x14ac:dyDescent="0.2">
      <c r="A18" s="117" t="s">
        <v>73</v>
      </c>
      <c r="B18" s="118"/>
      <c r="C18" s="119"/>
      <c r="D18" s="60">
        <f>SUM(D15:D17)</f>
        <v>120</v>
      </c>
      <c r="E18" s="61"/>
      <c r="F18" s="60">
        <f>SUM(F15:F17)</f>
        <v>61.355025743546221</v>
      </c>
      <c r="G18" s="62"/>
      <c r="H18" s="63"/>
    </row>
    <row r="19" spans="1:8" x14ac:dyDescent="0.2">
      <c r="A19" s="112" t="s">
        <v>74</v>
      </c>
      <c r="B19" s="113"/>
      <c r="C19" s="113"/>
      <c r="D19" s="113"/>
      <c r="E19" s="113"/>
      <c r="F19" s="113"/>
      <c r="G19" s="113"/>
      <c r="H19" s="113"/>
    </row>
    <row r="20" spans="1:8" x14ac:dyDescent="0.2">
      <c r="A20" s="41"/>
      <c r="B20" s="42"/>
      <c r="C20" s="42"/>
      <c r="D20" s="55"/>
      <c r="E20" s="55"/>
      <c r="F20" s="55"/>
      <c r="G20" s="70"/>
      <c r="H20" s="56"/>
    </row>
    <row r="21" spans="1:8" x14ac:dyDescent="0.2">
      <c r="A21" s="41"/>
      <c r="B21" s="42"/>
      <c r="C21" s="42"/>
      <c r="D21" s="55"/>
      <c r="E21" s="55"/>
      <c r="F21" s="55"/>
      <c r="G21" s="70"/>
      <c r="H21" s="56"/>
    </row>
    <row r="22" spans="1:8" x14ac:dyDescent="0.2">
      <c r="A22" s="41"/>
      <c r="B22" s="42"/>
      <c r="C22" s="42"/>
      <c r="D22" s="55"/>
      <c r="E22" s="55"/>
      <c r="F22" s="55"/>
      <c r="G22" s="70"/>
      <c r="H22" s="56"/>
    </row>
    <row r="23" spans="1:8" x14ac:dyDescent="0.2">
      <c r="A23" s="41"/>
      <c r="B23" s="42"/>
      <c r="C23" s="42"/>
      <c r="D23" s="55"/>
      <c r="E23" s="55"/>
      <c r="F23" s="55"/>
      <c r="G23" s="70"/>
      <c r="H23" s="56"/>
    </row>
    <row r="24" spans="1:8" x14ac:dyDescent="0.2">
      <c r="A24" s="114" t="s">
        <v>75</v>
      </c>
      <c r="B24" s="115"/>
      <c r="C24" s="116"/>
      <c r="D24" s="60">
        <f>SUM(D20:D23)</f>
        <v>0</v>
      </c>
      <c r="E24" s="61"/>
      <c r="F24" s="60">
        <f>SUM(F20:F23)</f>
        <v>0</v>
      </c>
      <c r="G24" s="62"/>
      <c r="H24" s="63"/>
    </row>
    <row r="25" spans="1:8" x14ac:dyDescent="0.2">
      <c r="A25" s="112" t="s">
        <v>76</v>
      </c>
      <c r="B25" s="113"/>
      <c r="C25" s="113"/>
      <c r="D25" s="113"/>
      <c r="E25" s="113"/>
      <c r="F25" s="113"/>
      <c r="G25" s="113"/>
      <c r="H25" s="113"/>
    </row>
    <row r="26" spans="1:8" ht="17" customHeight="1" x14ac:dyDescent="0.2">
      <c r="A26" s="41"/>
      <c r="B26" s="42"/>
      <c r="C26" s="42"/>
      <c r="D26" s="55"/>
      <c r="E26" s="55"/>
      <c r="F26" s="55"/>
      <c r="G26" s="70"/>
      <c r="H26" s="56"/>
    </row>
    <row r="27" spans="1:8" x14ac:dyDescent="0.2">
      <c r="A27" s="41"/>
      <c r="B27" s="42"/>
      <c r="C27" s="42"/>
      <c r="D27" s="55"/>
      <c r="E27" s="55"/>
      <c r="F27" s="55"/>
      <c r="G27" s="70"/>
      <c r="H27" s="56"/>
    </row>
    <row r="28" spans="1:8" x14ac:dyDescent="0.2">
      <c r="A28" s="41"/>
      <c r="B28" s="42"/>
      <c r="C28" s="42"/>
      <c r="D28" s="55"/>
      <c r="E28" s="55"/>
      <c r="F28" s="55"/>
      <c r="G28" s="70"/>
      <c r="H28" s="56"/>
    </row>
    <row r="29" spans="1:8" x14ac:dyDescent="0.2">
      <c r="A29" s="41"/>
      <c r="B29" s="42"/>
      <c r="C29" s="42"/>
      <c r="D29" s="55"/>
      <c r="E29" s="55"/>
      <c r="F29" s="55"/>
      <c r="G29" s="70"/>
      <c r="H29" s="56"/>
    </row>
    <row r="30" spans="1:8" x14ac:dyDescent="0.2">
      <c r="A30" s="41"/>
      <c r="B30" s="42"/>
      <c r="C30" s="42"/>
      <c r="D30" s="55"/>
      <c r="E30" s="55"/>
      <c r="F30" s="55"/>
      <c r="G30" s="70"/>
      <c r="H30" s="56"/>
    </row>
    <row r="31" spans="1:8" x14ac:dyDescent="0.2">
      <c r="A31" s="114" t="s">
        <v>77</v>
      </c>
      <c r="B31" s="115"/>
      <c r="C31" s="116"/>
      <c r="D31" s="60">
        <f>SUM(D26:D30)</f>
        <v>0</v>
      </c>
      <c r="E31" s="61"/>
      <c r="F31" s="60">
        <f>SUM(F26:F30)</f>
        <v>0</v>
      </c>
      <c r="G31" s="62"/>
      <c r="H31" s="63"/>
    </row>
    <row r="32" spans="1:8" x14ac:dyDescent="0.2">
      <c r="A32" s="112" t="s">
        <v>78</v>
      </c>
      <c r="B32" s="113"/>
      <c r="C32" s="113"/>
      <c r="D32" s="113"/>
      <c r="E32" s="113"/>
      <c r="F32" s="113"/>
      <c r="G32" s="113"/>
      <c r="H32" s="113"/>
    </row>
    <row r="33" spans="1:8" x14ac:dyDescent="0.2">
      <c r="A33" s="41"/>
      <c r="B33" s="42"/>
      <c r="C33" s="42"/>
      <c r="D33" s="55"/>
      <c r="E33" s="55"/>
      <c r="F33" s="55"/>
      <c r="G33" s="70"/>
      <c r="H33" s="56"/>
    </row>
    <row r="34" spans="1:8" x14ac:dyDescent="0.2">
      <c r="A34" s="41"/>
      <c r="B34" s="42"/>
      <c r="C34" s="42"/>
      <c r="D34" s="55"/>
      <c r="E34" s="55"/>
      <c r="F34" s="55"/>
      <c r="G34" s="70"/>
      <c r="H34" s="56"/>
    </row>
    <row r="35" spans="1:8" x14ac:dyDescent="0.2">
      <c r="A35" s="41"/>
      <c r="B35" s="42"/>
      <c r="C35" s="42"/>
      <c r="D35" s="55"/>
      <c r="E35" s="55"/>
      <c r="F35" s="55"/>
      <c r="G35" s="70"/>
      <c r="H35" s="56"/>
    </row>
    <row r="36" spans="1:8" x14ac:dyDescent="0.2">
      <c r="A36" s="114" t="s">
        <v>79</v>
      </c>
      <c r="B36" s="115"/>
      <c r="C36" s="116"/>
      <c r="D36" s="60">
        <f>SUM(D33:D35)</f>
        <v>0</v>
      </c>
      <c r="E36" s="61"/>
      <c r="F36" s="60">
        <f>SUM(F33:F35)</f>
        <v>0</v>
      </c>
      <c r="G36" s="62"/>
      <c r="H36" s="63"/>
    </row>
    <row r="37" spans="1:8" x14ac:dyDescent="0.2">
      <c r="A37" s="45" t="s">
        <v>80</v>
      </c>
      <c r="B37" s="46"/>
      <c r="C37" s="47"/>
      <c r="D37" s="48">
        <f>D12+D17+D23+D30+D35</f>
        <v>0</v>
      </c>
      <c r="E37" s="49"/>
      <c r="F37" s="48">
        <f>F12+F17+F23+F30+F35</f>
        <v>0</v>
      </c>
      <c r="G37" s="50"/>
      <c r="H37" s="51"/>
    </row>
    <row r="38" spans="1:8" x14ac:dyDescent="0.2">
      <c r="A38" s="112" t="s">
        <v>81</v>
      </c>
      <c r="B38" s="113"/>
      <c r="C38" s="113"/>
      <c r="D38" s="113"/>
      <c r="E38" s="113"/>
      <c r="F38" s="113"/>
      <c r="G38" s="113"/>
      <c r="H38" s="113"/>
    </row>
    <row r="39" spans="1:8" x14ac:dyDescent="0.2">
      <c r="A39" s="41"/>
      <c r="B39" s="42"/>
      <c r="C39" s="42"/>
      <c r="D39" s="55"/>
      <c r="E39" s="55"/>
      <c r="F39" s="55"/>
      <c r="G39" s="70"/>
      <c r="H39" s="56"/>
    </row>
    <row r="40" spans="1:8" x14ac:dyDescent="0.2">
      <c r="A40" s="114" t="s">
        <v>82</v>
      </c>
      <c r="B40" s="115"/>
      <c r="C40" s="116"/>
      <c r="D40" s="60">
        <f>D39</f>
        <v>0</v>
      </c>
      <c r="E40" s="61"/>
      <c r="F40" s="60">
        <f>F39</f>
        <v>0</v>
      </c>
      <c r="G40" s="62"/>
      <c r="H40" s="63"/>
    </row>
    <row r="41" spans="1:8" x14ac:dyDescent="0.2">
      <c r="A41" s="45" t="s">
        <v>83</v>
      </c>
      <c r="B41" s="46"/>
      <c r="C41" s="47"/>
      <c r="D41" s="48">
        <f>D37+D40</f>
        <v>0</v>
      </c>
      <c r="E41" s="49"/>
      <c r="F41" s="48">
        <f>F37+F40</f>
        <v>0</v>
      </c>
      <c r="G41" s="50"/>
      <c r="H41" s="51"/>
    </row>
  </sheetData>
  <mergeCells count="16">
    <mergeCell ref="A32:H32"/>
    <mergeCell ref="A36:C36"/>
    <mergeCell ref="A38:H38"/>
    <mergeCell ref="A40:C40"/>
    <mergeCell ref="A1:H1"/>
    <mergeCell ref="A14:H14"/>
    <mergeCell ref="A18:C18"/>
    <mergeCell ref="A19:H19"/>
    <mergeCell ref="A24:C24"/>
    <mergeCell ref="A25:H25"/>
    <mergeCell ref="A31:C31"/>
    <mergeCell ref="A2:E2"/>
    <mergeCell ref="A3:E3"/>
    <mergeCell ref="A4:E4"/>
    <mergeCell ref="A8:H8"/>
    <mergeCell ref="A13:C13"/>
  </mergeCells>
  <pageMargins left="0.7" right="0.7" top="0.75" bottom="0.75" header="0.3" footer="0.3"/>
  <pageSetup paperSize="9"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6F17D-1FB9-114C-96A1-95FC7B3DDB2A}">
  <dimension ref="A1:H41"/>
  <sheetViews>
    <sheetView topLeftCell="A8" workbookViewId="0">
      <selection activeCell="C17" sqref="C17"/>
    </sheetView>
  </sheetViews>
  <sheetFormatPr baseColWidth="10" defaultRowHeight="16" x14ac:dyDescent="0.2"/>
  <cols>
    <col min="1" max="1" width="8.6640625" customWidth="1"/>
    <col min="2" max="2" width="32.83203125" customWidth="1"/>
    <col min="3" max="3" width="18.6640625" customWidth="1"/>
    <col min="4" max="4" width="13.83203125" customWidth="1"/>
    <col min="5" max="5" width="11.6640625" customWidth="1"/>
    <col min="6" max="6" width="11.83203125" customWidth="1"/>
    <col min="7" max="7" width="12.33203125" customWidth="1"/>
    <col min="8" max="8" width="12.5" customWidth="1"/>
  </cols>
  <sheetData>
    <row r="1" spans="1:8" ht="60" customHeight="1" x14ac:dyDescent="0.2">
      <c r="A1" s="102"/>
      <c r="B1" s="102"/>
      <c r="C1" s="102"/>
      <c r="D1" s="102"/>
      <c r="E1" s="102"/>
      <c r="F1" s="102"/>
      <c r="G1" s="102"/>
      <c r="H1" s="102"/>
    </row>
    <row r="2" spans="1:8" ht="28" customHeight="1" x14ac:dyDescent="0.2">
      <c r="A2" s="107" t="s">
        <v>91</v>
      </c>
      <c r="B2" s="108"/>
      <c r="C2" s="108"/>
      <c r="D2" s="108"/>
      <c r="E2" s="108"/>
    </row>
    <row r="3" spans="1:8" ht="20" customHeight="1" x14ac:dyDescent="0.2">
      <c r="A3" s="101" t="s">
        <v>49</v>
      </c>
      <c r="B3" s="101"/>
      <c r="C3" s="101"/>
      <c r="D3" s="101"/>
      <c r="E3" s="101"/>
    </row>
    <row r="4" spans="1:8" ht="22" customHeight="1" x14ac:dyDescent="0.2">
      <c r="A4" s="101" t="s">
        <v>0</v>
      </c>
      <c r="B4" s="101"/>
      <c r="C4" s="101"/>
      <c r="D4" s="101"/>
      <c r="E4" s="101"/>
    </row>
    <row r="7" spans="1:8" ht="52" x14ac:dyDescent="0.2">
      <c r="A7" s="52" t="s">
        <v>56</v>
      </c>
      <c r="B7" s="52" t="s">
        <v>57</v>
      </c>
      <c r="C7" s="52" t="s">
        <v>58</v>
      </c>
      <c r="D7" s="53" t="s">
        <v>59</v>
      </c>
      <c r="E7" s="53" t="s">
        <v>60</v>
      </c>
      <c r="F7" s="53" t="s">
        <v>61</v>
      </c>
      <c r="G7" s="54" t="s">
        <v>62</v>
      </c>
      <c r="H7" s="54" t="s">
        <v>63</v>
      </c>
    </row>
    <row r="8" spans="1:8" x14ac:dyDescent="0.2">
      <c r="A8" s="112" t="s">
        <v>64</v>
      </c>
      <c r="B8" s="113"/>
      <c r="C8" s="113"/>
      <c r="D8" s="113"/>
      <c r="E8" s="113"/>
      <c r="F8" s="113"/>
      <c r="G8" s="113"/>
      <c r="H8" s="113"/>
    </row>
    <row r="9" spans="1:8" x14ac:dyDescent="0.2">
      <c r="A9" s="64"/>
      <c r="B9" s="64"/>
      <c r="C9" s="64"/>
      <c r="D9" s="65"/>
      <c r="E9" s="65"/>
      <c r="F9" s="65"/>
      <c r="G9" s="66"/>
      <c r="H9" s="64"/>
    </row>
    <row r="10" spans="1:8" x14ac:dyDescent="0.2">
      <c r="A10" s="41"/>
      <c r="B10" s="42"/>
      <c r="C10" s="42"/>
      <c r="D10" s="55"/>
      <c r="E10" s="55"/>
      <c r="F10" s="55"/>
      <c r="G10" s="56"/>
      <c r="H10" s="44"/>
    </row>
    <row r="11" spans="1:8" x14ac:dyDescent="0.2">
      <c r="A11" s="41"/>
      <c r="B11" s="42"/>
      <c r="C11" s="42"/>
      <c r="D11" s="55"/>
      <c r="E11" s="55"/>
      <c r="F11" s="55"/>
      <c r="G11" s="56"/>
      <c r="H11" s="44"/>
    </row>
    <row r="12" spans="1:8" x14ac:dyDescent="0.2">
      <c r="A12" s="41"/>
      <c r="B12" s="42"/>
      <c r="C12" s="42"/>
      <c r="D12" s="55"/>
      <c r="E12" s="55"/>
      <c r="F12" s="55"/>
      <c r="G12" s="56"/>
      <c r="H12" s="44"/>
    </row>
    <row r="13" spans="1:8" x14ac:dyDescent="0.2">
      <c r="A13" s="117" t="s">
        <v>67</v>
      </c>
      <c r="B13" s="118"/>
      <c r="C13" s="119"/>
      <c r="D13" s="57">
        <f>SUM(D9:D12)</f>
        <v>0</v>
      </c>
      <c r="E13" s="57"/>
      <c r="F13" s="57">
        <f>SUM(F9:F12)</f>
        <v>0</v>
      </c>
      <c r="G13" s="58"/>
      <c r="H13" s="59"/>
    </row>
    <row r="14" spans="1:8" x14ac:dyDescent="0.2">
      <c r="A14" s="112" t="s">
        <v>68</v>
      </c>
      <c r="B14" s="113"/>
      <c r="C14" s="113"/>
      <c r="D14" s="113"/>
      <c r="E14" s="113"/>
      <c r="F14" s="113"/>
      <c r="G14" s="113"/>
      <c r="H14" s="113"/>
    </row>
    <row r="15" spans="1:8" x14ac:dyDescent="0.2">
      <c r="A15" s="64"/>
      <c r="B15" s="67"/>
      <c r="C15" s="67"/>
      <c r="D15" s="65"/>
      <c r="E15" s="65"/>
      <c r="F15" s="65"/>
      <c r="G15" s="69"/>
      <c r="H15" s="68"/>
    </row>
    <row r="16" spans="1:8" x14ac:dyDescent="0.2">
      <c r="A16" s="41"/>
      <c r="B16" s="42"/>
      <c r="C16" s="42"/>
      <c r="D16" s="43"/>
      <c r="E16" s="43"/>
      <c r="F16" s="43"/>
      <c r="G16" s="70"/>
      <c r="H16" s="44"/>
    </row>
    <row r="17" spans="1:8" x14ac:dyDescent="0.2">
      <c r="A17" s="41"/>
      <c r="B17" s="42"/>
      <c r="C17" s="42"/>
      <c r="D17" s="43"/>
      <c r="E17" s="43"/>
      <c r="F17" s="43"/>
      <c r="G17" s="70"/>
      <c r="H17" s="44"/>
    </row>
    <row r="18" spans="1:8" x14ac:dyDescent="0.2">
      <c r="A18" s="117" t="s">
        <v>73</v>
      </c>
      <c r="B18" s="118"/>
      <c r="C18" s="119"/>
      <c r="D18" s="60">
        <f>SUM(D15:D17)</f>
        <v>0</v>
      </c>
      <c r="E18" s="61"/>
      <c r="F18" s="60">
        <f>SUM(F15:F17)</f>
        <v>0</v>
      </c>
      <c r="G18" s="62"/>
      <c r="H18" s="63"/>
    </row>
    <row r="19" spans="1:8" x14ac:dyDescent="0.2">
      <c r="A19" s="112" t="s">
        <v>74</v>
      </c>
      <c r="B19" s="113"/>
      <c r="C19" s="113"/>
      <c r="D19" s="113"/>
      <c r="E19" s="113"/>
      <c r="F19" s="113"/>
      <c r="G19" s="113"/>
      <c r="H19" s="113"/>
    </row>
    <row r="20" spans="1:8" x14ac:dyDescent="0.2">
      <c r="A20" s="41"/>
      <c r="B20" s="42"/>
      <c r="C20" s="42"/>
      <c r="D20" s="55"/>
      <c r="E20" s="55"/>
      <c r="F20" s="55"/>
      <c r="G20" s="70"/>
      <c r="H20" s="56"/>
    </row>
    <row r="21" spans="1:8" x14ac:dyDescent="0.2">
      <c r="A21" s="41"/>
      <c r="B21" s="42"/>
      <c r="C21" s="42"/>
      <c r="D21" s="55"/>
      <c r="E21" s="55"/>
      <c r="F21" s="55"/>
      <c r="G21" s="70"/>
      <c r="H21" s="56"/>
    </row>
    <row r="22" spans="1:8" x14ac:dyDescent="0.2">
      <c r="A22" s="41"/>
      <c r="B22" s="42"/>
      <c r="C22" s="42"/>
      <c r="D22" s="55"/>
      <c r="E22" s="55"/>
      <c r="F22" s="55"/>
      <c r="G22" s="70"/>
      <c r="H22" s="56"/>
    </row>
    <row r="23" spans="1:8" x14ac:dyDescent="0.2">
      <c r="A23" s="41"/>
      <c r="B23" s="42"/>
      <c r="C23" s="42"/>
      <c r="D23" s="55"/>
      <c r="E23" s="55"/>
      <c r="F23" s="55"/>
      <c r="G23" s="70"/>
      <c r="H23" s="56"/>
    </row>
    <row r="24" spans="1:8" x14ac:dyDescent="0.2">
      <c r="A24" s="114" t="s">
        <v>75</v>
      </c>
      <c r="B24" s="115"/>
      <c r="C24" s="116"/>
      <c r="D24" s="60">
        <f>SUM(D20:D23)</f>
        <v>0</v>
      </c>
      <c r="E24" s="61"/>
      <c r="F24" s="60">
        <f>SUM(F20:F23)</f>
        <v>0</v>
      </c>
      <c r="G24" s="62"/>
      <c r="H24" s="63"/>
    </row>
    <row r="25" spans="1:8" x14ac:dyDescent="0.2">
      <c r="A25" s="112" t="s">
        <v>76</v>
      </c>
      <c r="B25" s="113"/>
      <c r="C25" s="113"/>
      <c r="D25" s="113"/>
      <c r="E25" s="113"/>
      <c r="F25" s="113"/>
      <c r="G25" s="113"/>
      <c r="H25" s="113"/>
    </row>
    <row r="26" spans="1:8" ht="17" customHeight="1" x14ac:dyDescent="0.2">
      <c r="A26" s="41"/>
      <c r="B26" s="42"/>
      <c r="C26" s="42"/>
      <c r="D26" s="55"/>
      <c r="E26" s="55"/>
      <c r="F26" s="55"/>
      <c r="G26" s="70"/>
      <c r="H26" s="56"/>
    </row>
    <row r="27" spans="1:8" x14ac:dyDescent="0.2">
      <c r="A27" s="41"/>
      <c r="B27" s="42"/>
      <c r="C27" s="42"/>
      <c r="D27" s="55"/>
      <c r="E27" s="55"/>
      <c r="F27" s="55"/>
      <c r="G27" s="70"/>
      <c r="H27" s="56"/>
    </row>
    <row r="28" spans="1:8" x14ac:dyDescent="0.2">
      <c r="A28" s="41"/>
      <c r="B28" s="42"/>
      <c r="C28" s="42"/>
      <c r="D28" s="55"/>
      <c r="E28" s="55"/>
      <c r="F28" s="55"/>
      <c r="G28" s="70"/>
      <c r="H28" s="56"/>
    </row>
    <row r="29" spans="1:8" x14ac:dyDescent="0.2">
      <c r="A29" s="41"/>
      <c r="B29" s="42"/>
      <c r="C29" s="42"/>
      <c r="D29" s="55"/>
      <c r="E29" s="55"/>
      <c r="F29" s="55"/>
      <c r="G29" s="70"/>
      <c r="H29" s="56"/>
    </row>
    <row r="30" spans="1:8" x14ac:dyDescent="0.2">
      <c r="A30" s="41"/>
      <c r="B30" s="42"/>
      <c r="C30" s="42"/>
      <c r="D30" s="55"/>
      <c r="E30" s="55"/>
      <c r="F30" s="55"/>
      <c r="G30" s="70"/>
      <c r="H30" s="56"/>
    </row>
    <row r="31" spans="1:8" x14ac:dyDescent="0.2">
      <c r="A31" s="114" t="s">
        <v>77</v>
      </c>
      <c r="B31" s="115"/>
      <c r="C31" s="116"/>
      <c r="D31" s="60">
        <f>SUM(D26:D30)</f>
        <v>0</v>
      </c>
      <c r="E31" s="61"/>
      <c r="F31" s="60">
        <f>SUM(F26:F30)</f>
        <v>0</v>
      </c>
      <c r="G31" s="62"/>
      <c r="H31" s="63"/>
    </row>
    <row r="32" spans="1:8" x14ac:dyDescent="0.2">
      <c r="A32" s="112" t="s">
        <v>78</v>
      </c>
      <c r="B32" s="113"/>
      <c r="C32" s="113"/>
      <c r="D32" s="113"/>
      <c r="E32" s="113"/>
      <c r="F32" s="113"/>
      <c r="G32" s="113"/>
      <c r="H32" s="113"/>
    </row>
    <row r="33" spans="1:8" x14ac:dyDescent="0.2">
      <c r="A33" s="41"/>
      <c r="B33" s="42"/>
      <c r="C33" s="42"/>
      <c r="D33" s="55"/>
      <c r="E33" s="55"/>
      <c r="F33" s="55"/>
      <c r="G33" s="70"/>
      <c r="H33" s="56"/>
    </row>
    <row r="34" spans="1:8" x14ac:dyDescent="0.2">
      <c r="A34" s="41"/>
      <c r="B34" s="42"/>
      <c r="C34" s="42"/>
      <c r="D34" s="55"/>
      <c r="E34" s="55"/>
      <c r="F34" s="55"/>
      <c r="G34" s="70"/>
      <c r="H34" s="56"/>
    </row>
    <row r="35" spans="1:8" x14ac:dyDescent="0.2">
      <c r="A35" s="41"/>
      <c r="B35" s="42"/>
      <c r="C35" s="42"/>
      <c r="D35" s="55"/>
      <c r="E35" s="55"/>
      <c r="F35" s="55"/>
      <c r="G35" s="70"/>
      <c r="H35" s="56"/>
    </row>
    <row r="36" spans="1:8" x14ac:dyDescent="0.2">
      <c r="A36" s="114" t="s">
        <v>79</v>
      </c>
      <c r="B36" s="115"/>
      <c r="C36" s="116"/>
      <c r="D36" s="60">
        <f>SUM(D33:D35)</f>
        <v>0</v>
      </c>
      <c r="E36" s="61"/>
      <c r="F36" s="60">
        <f>SUM(F33:F35)</f>
        <v>0</v>
      </c>
      <c r="G36" s="62"/>
      <c r="H36" s="63"/>
    </row>
    <row r="37" spans="1:8" x14ac:dyDescent="0.2">
      <c r="A37" s="45" t="s">
        <v>80</v>
      </c>
      <c r="B37" s="46"/>
      <c r="C37" s="47"/>
      <c r="D37" s="48">
        <f>D12+D17+D23+D30+D35</f>
        <v>0</v>
      </c>
      <c r="E37" s="49"/>
      <c r="F37" s="48">
        <f>F12+F17+F23+F30+F35</f>
        <v>0</v>
      </c>
      <c r="G37" s="50"/>
      <c r="H37" s="51"/>
    </row>
    <row r="38" spans="1:8" x14ac:dyDescent="0.2">
      <c r="A38" s="112" t="s">
        <v>81</v>
      </c>
      <c r="B38" s="113"/>
      <c r="C38" s="113"/>
      <c r="D38" s="113"/>
      <c r="E38" s="113"/>
      <c r="F38" s="113"/>
      <c r="G38" s="113"/>
      <c r="H38" s="113"/>
    </row>
    <row r="39" spans="1:8" x14ac:dyDescent="0.2">
      <c r="A39" s="41"/>
      <c r="B39" s="42"/>
      <c r="C39" s="42"/>
      <c r="D39" s="55"/>
      <c r="E39" s="55"/>
      <c r="F39" s="55"/>
      <c r="G39" s="70"/>
      <c r="H39" s="56"/>
    </row>
    <row r="40" spans="1:8" x14ac:dyDescent="0.2">
      <c r="A40" s="114" t="s">
        <v>82</v>
      </c>
      <c r="B40" s="115"/>
      <c r="C40" s="116"/>
      <c r="D40" s="60">
        <f>D39</f>
        <v>0</v>
      </c>
      <c r="E40" s="61"/>
      <c r="F40" s="60">
        <f>F39</f>
        <v>0</v>
      </c>
      <c r="G40" s="62"/>
      <c r="H40" s="63"/>
    </row>
    <row r="41" spans="1:8" x14ac:dyDescent="0.2">
      <c r="A41" s="45" t="s">
        <v>83</v>
      </c>
      <c r="B41" s="46"/>
      <c r="C41" s="47"/>
      <c r="D41" s="48">
        <f>D37+D40</f>
        <v>0</v>
      </c>
      <c r="E41" s="49"/>
      <c r="F41" s="48">
        <f>F37+F40</f>
        <v>0</v>
      </c>
      <c r="G41" s="50"/>
      <c r="H41" s="51"/>
    </row>
  </sheetData>
  <mergeCells count="16">
    <mergeCell ref="A32:H32"/>
    <mergeCell ref="A36:C36"/>
    <mergeCell ref="A38:H38"/>
    <mergeCell ref="A40:C40"/>
    <mergeCell ref="A14:H14"/>
    <mergeCell ref="A18:C18"/>
    <mergeCell ref="A19:H19"/>
    <mergeCell ref="A24:C24"/>
    <mergeCell ref="A25:H25"/>
    <mergeCell ref="A31:C31"/>
    <mergeCell ref="A13:C13"/>
    <mergeCell ref="A1:H1"/>
    <mergeCell ref="A2:E2"/>
    <mergeCell ref="A3:E3"/>
    <mergeCell ref="A4:E4"/>
    <mergeCell ref="A8:H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716F0-9CC4-F64D-B887-F1553E3CE5E6}">
  <dimension ref="A1:H41"/>
  <sheetViews>
    <sheetView topLeftCell="A10" workbookViewId="0">
      <selection activeCell="F39" sqref="F39"/>
    </sheetView>
  </sheetViews>
  <sheetFormatPr baseColWidth="10" defaultRowHeight="16" x14ac:dyDescent="0.2"/>
  <cols>
    <col min="1" max="1" width="8.6640625" customWidth="1"/>
    <col min="2" max="2" width="32.83203125" customWidth="1"/>
    <col min="3" max="3" width="18.6640625" customWidth="1"/>
    <col min="4" max="4" width="13.83203125" customWidth="1"/>
    <col min="5" max="5" width="11.6640625" customWidth="1"/>
    <col min="6" max="6" width="11.83203125" customWidth="1"/>
    <col min="7" max="7" width="12.33203125" customWidth="1"/>
    <col min="8" max="8" width="12.5" customWidth="1"/>
  </cols>
  <sheetData>
    <row r="1" spans="1:8" ht="60" customHeight="1" x14ac:dyDescent="0.2">
      <c r="A1" s="102"/>
      <c r="B1" s="102"/>
      <c r="C1" s="102"/>
      <c r="D1" s="102"/>
      <c r="E1" s="102"/>
      <c r="F1" s="102"/>
      <c r="G1" s="102"/>
      <c r="H1" s="102"/>
    </row>
    <row r="2" spans="1:8" ht="28" customHeight="1" x14ac:dyDescent="0.2">
      <c r="A2" s="107" t="s">
        <v>91</v>
      </c>
      <c r="B2" s="108"/>
      <c r="C2" s="108"/>
      <c r="D2" s="108"/>
      <c r="E2" s="108"/>
    </row>
    <row r="3" spans="1:8" ht="20" customHeight="1" x14ac:dyDescent="0.2">
      <c r="A3" s="101" t="s">
        <v>49</v>
      </c>
      <c r="B3" s="101"/>
      <c r="C3" s="101"/>
      <c r="D3" s="101"/>
      <c r="E3" s="101"/>
    </row>
    <row r="4" spans="1:8" ht="22" customHeight="1" x14ac:dyDescent="0.2">
      <c r="A4" s="101" t="s">
        <v>0</v>
      </c>
      <c r="B4" s="101"/>
      <c r="C4" s="101"/>
      <c r="D4" s="101"/>
      <c r="E4" s="101"/>
    </row>
    <row r="7" spans="1:8" ht="52" x14ac:dyDescent="0.2">
      <c r="A7" s="52" t="s">
        <v>56</v>
      </c>
      <c r="B7" s="52" t="s">
        <v>57</v>
      </c>
      <c r="C7" s="52" t="s">
        <v>58</v>
      </c>
      <c r="D7" s="53" t="s">
        <v>59</v>
      </c>
      <c r="E7" s="53" t="s">
        <v>60</v>
      </c>
      <c r="F7" s="53" t="s">
        <v>61</v>
      </c>
      <c r="G7" s="54" t="s">
        <v>62</v>
      </c>
      <c r="H7" s="54" t="s">
        <v>63</v>
      </c>
    </row>
    <row r="8" spans="1:8" x14ac:dyDescent="0.2">
      <c r="A8" s="112" t="s">
        <v>64</v>
      </c>
      <c r="B8" s="113"/>
      <c r="C8" s="113"/>
      <c r="D8" s="113"/>
      <c r="E8" s="113"/>
      <c r="F8" s="113"/>
      <c r="G8" s="113"/>
      <c r="H8" s="113"/>
    </row>
    <row r="9" spans="1:8" x14ac:dyDescent="0.2">
      <c r="A9" s="64"/>
      <c r="B9" s="64"/>
      <c r="C9" s="64"/>
      <c r="D9" s="65"/>
      <c r="E9" s="65"/>
      <c r="F9" s="65"/>
      <c r="G9" s="66"/>
      <c r="H9" s="64"/>
    </row>
    <row r="10" spans="1:8" x14ac:dyDescent="0.2">
      <c r="A10" s="41"/>
      <c r="B10" s="42"/>
      <c r="C10" s="42"/>
      <c r="D10" s="55"/>
      <c r="E10" s="55"/>
      <c r="F10" s="55"/>
      <c r="G10" s="56"/>
      <c r="H10" s="44"/>
    </row>
    <row r="11" spans="1:8" x14ac:dyDescent="0.2">
      <c r="A11" s="41"/>
      <c r="B11" s="42"/>
      <c r="C11" s="42"/>
      <c r="D11" s="55"/>
      <c r="E11" s="55"/>
      <c r="F11" s="55"/>
      <c r="G11" s="56"/>
      <c r="H11" s="44"/>
    </row>
    <row r="12" spans="1:8" x14ac:dyDescent="0.2">
      <c r="A12" s="41"/>
      <c r="B12" s="42"/>
      <c r="C12" s="42"/>
      <c r="D12" s="55"/>
      <c r="E12" s="55"/>
      <c r="F12" s="55"/>
      <c r="G12" s="56"/>
      <c r="H12" s="44"/>
    </row>
    <row r="13" spans="1:8" x14ac:dyDescent="0.2">
      <c r="A13" s="117" t="s">
        <v>67</v>
      </c>
      <c r="B13" s="118"/>
      <c r="C13" s="119"/>
      <c r="D13" s="57">
        <f>SUM(D9:D12)</f>
        <v>0</v>
      </c>
      <c r="E13" s="57"/>
      <c r="F13" s="57">
        <f>SUM(F9:F12)</f>
        <v>0</v>
      </c>
      <c r="G13" s="58"/>
      <c r="H13" s="59"/>
    </row>
    <row r="14" spans="1:8" x14ac:dyDescent="0.2">
      <c r="A14" s="112" t="s">
        <v>68</v>
      </c>
      <c r="B14" s="113"/>
      <c r="C14" s="113"/>
      <c r="D14" s="113"/>
      <c r="E14" s="113"/>
      <c r="F14" s="113"/>
      <c r="G14" s="113"/>
      <c r="H14" s="113"/>
    </row>
    <row r="15" spans="1:8" x14ac:dyDescent="0.2">
      <c r="A15" s="64"/>
      <c r="B15" s="67"/>
      <c r="C15" s="67"/>
      <c r="D15" s="65"/>
      <c r="E15" s="65"/>
      <c r="F15" s="65"/>
      <c r="G15" s="69"/>
      <c r="H15" s="68"/>
    </row>
    <row r="16" spans="1:8" x14ac:dyDescent="0.2">
      <c r="A16" s="41"/>
      <c r="B16" s="42"/>
      <c r="C16" s="42"/>
      <c r="D16" s="43"/>
      <c r="E16" s="43"/>
      <c r="F16" s="43"/>
      <c r="G16" s="70"/>
      <c r="H16" s="44"/>
    </row>
    <row r="17" spans="1:8" x14ac:dyDescent="0.2">
      <c r="A17" s="41"/>
      <c r="B17" s="42"/>
      <c r="C17" s="42"/>
      <c r="D17" s="43"/>
      <c r="E17" s="43"/>
      <c r="F17" s="43"/>
      <c r="G17" s="70"/>
      <c r="H17" s="44"/>
    </row>
    <row r="18" spans="1:8" x14ac:dyDescent="0.2">
      <c r="A18" s="117" t="s">
        <v>73</v>
      </c>
      <c r="B18" s="118"/>
      <c r="C18" s="119"/>
      <c r="D18" s="60">
        <f>SUM(D15:D17)</f>
        <v>0</v>
      </c>
      <c r="E18" s="61"/>
      <c r="F18" s="60">
        <f>SUM(F15:F17)</f>
        <v>0</v>
      </c>
      <c r="G18" s="62"/>
      <c r="H18" s="63"/>
    </row>
    <row r="19" spans="1:8" x14ac:dyDescent="0.2">
      <c r="A19" s="112" t="s">
        <v>74</v>
      </c>
      <c r="B19" s="113"/>
      <c r="C19" s="113"/>
      <c r="D19" s="113"/>
      <c r="E19" s="113"/>
      <c r="F19" s="113"/>
      <c r="G19" s="113"/>
      <c r="H19" s="113"/>
    </row>
    <row r="20" spans="1:8" x14ac:dyDescent="0.2">
      <c r="A20" s="41"/>
      <c r="B20" s="42"/>
      <c r="C20" s="42"/>
      <c r="D20" s="55"/>
      <c r="E20" s="55"/>
      <c r="F20" s="55"/>
      <c r="G20" s="70"/>
      <c r="H20" s="56"/>
    </row>
    <row r="21" spans="1:8" x14ac:dyDescent="0.2">
      <c r="A21" s="41"/>
      <c r="B21" s="42"/>
      <c r="C21" s="42"/>
      <c r="D21" s="55"/>
      <c r="E21" s="55"/>
      <c r="F21" s="55"/>
      <c r="G21" s="70"/>
      <c r="H21" s="56"/>
    </row>
    <row r="22" spans="1:8" x14ac:dyDescent="0.2">
      <c r="A22" s="41"/>
      <c r="B22" s="42"/>
      <c r="C22" s="42"/>
      <c r="D22" s="55"/>
      <c r="E22" s="55"/>
      <c r="F22" s="55"/>
      <c r="G22" s="70"/>
      <c r="H22" s="56"/>
    </row>
    <row r="23" spans="1:8" x14ac:dyDescent="0.2">
      <c r="A23" s="41"/>
      <c r="B23" s="42"/>
      <c r="C23" s="42"/>
      <c r="D23" s="55"/>
      <c r="E23" s="55"/>
      <c r="F23" s="55"/>
      <c r="G23" s="70"/>
      <c r="H23" s="56"/>
    </row>
    <row r="24" spans="1:8" x14ac:dyDescent="0.2">
      <c r="A24" s="114" t="s">
        <v>75</v>
      </c>
      <c r="B24" s="115"/>
      <c r="C24" s="116"/>
      <c r="D24" s="60">
        <f>SUM(D20:D23)</f>
        <v>0</v>
      </c>
      <c r="E24" s="61"/>
      <c r="F24" s="60">
        <f>SUM(F20:F23)</f>
        <v>0</v>
      </c>
      <c r="G24" s="62"/>
      <c r="H24" s="63"/>
    </row>
    <row r="25" spans="1:8" x14ac:dyDescent="0.2">
      <c r="A25" s="112" t="s">
        <v>76</v>
      </c>
      <c r="B25" s="113"/>
      <c r="C25" s="113"/>
      <c r="D25" s="113"/>
      <c r="E25" s="113"/>
      <c r="F25" s="113"/>
      <c r="G25" s="113"/>
      <c r="H25" s="113"/>
    </row>
    <row r="26" spans="1:8" ht="17" customHeight="1" x14ac:dyDescent="0.2">
      <c r="A26" s="41"/>
      <c r="B26" s="42"/>
      <c r="C26" s="42"/>
      <c r="D26" s="55"/>
      <c r="E26" s="55"/>
      <c r="F26" s="55"/>
      <c r="G26" s="70"/>
      <c r="H26" s="56"/>
    </row>
    <row r="27" spans="1:8" x14ac:dyDescent="0.2">
      <c r="A27" s="41"/>
      <c r="B27" s="42"/>
      <c r="C27" s="42"/>
      <c r="D27" s="55"/>
      <c r="E27" s="55"/>
      <c r="F27" s="55"/>
      <c r="G27" s="70"/>
      <c r="H27" s="56"/>
    </row>
    <row r="28" spans="1:8" x14ac:dyDescent="0.2">
      <c r="A28" s="41"/>
      <c r="B28" s="42"/>
      <c r="C28" s="42"/>
      <c r="D28" s="55"/>
      <c r="E28" s="55"/>
      <c r="F28" s="55"/>
      <c r="G28" s="70"/>
      <c r="H28" s="56"/>
    </row>
    <row r="29" spans="1:8" x14ac:dyDescent="0.2">
      <c r="A29" s="41"/>
      <c r="B29" s="42"/>
      <c r="C29" s="42"/>
      <c r="D29" s="55"/>
      <c r="E29" s="55"/>
      <c r="F29" s="55"/>
      <c r="G29" s="70"/>
      <c r="H29" s="56"/>
    </row>
    <row r="30" spans="1:8" x14ac:dyDescent="0.2">
      <c r="A30" s="41"/>
      <c r="B30" s="42"/>
      <c r="C30" s="42"/>
      <c r="D30" s="55"/>
      <c r="E30" s="55"/>
      <c r="F30" s="55"/>
      <c r="G30" s="70"/>
      <c r="H30" s="56"/>
    </row>
    <row r="31" spans="1:8" x14ac:dyDescent="0.2">
      <c r="A31" s="114" t="s">
        <v>77</v>
      </c>
      <c r="B31" s="115"/>
      <c r="C31" s="116"/>
      <c r="D31" s="60">
        <f>SUM(D26:D30)</f>
        <v>0</v>
      </c>
      <c r="E31" s="61"/>
      <c r="F31" s="60">
        <f>SUM(F26:F30)</f>
        <v>0</v>
      </c>
      <c r="G31" s="62"/>
      <c r="H31" s="63"/>
    </row>
    <row r="32" spans="1:8" x14ac:dyDescent="0.2">
      <c r="A32" s="112" t="s">
        <v>78</v>
      </c>
      <c r="B32" s="113"/>
      <c r="C32" s="113"/>
      <c r="D32" s="113"/>
      <c r="E32" s="113"/>
      <c r="F32" s="113"/>
      <c r="G32" s="113"/>
      <c r="H32" s="113"/>
    </row>
    <row r="33" spans="1:8" x14ac:dyDescent="0.2">
      <c r="A33" s="41"/>
      <c r="B33" s="42"/>
      <c r="C33" s="42"/>
      <c r="D33" s="55"/>
      <c r="E33" s="55"/>
      <c r="F33" s="55"/>
      <c r="G33" s="70"/>
      <c r="H33" s="56"/>
    </row>
    <row r="34" spans="1:8" x14ac:dyDescent="0.2">
      <c r="A34" s="41"/>
      <c r="B34" s="42"/>
      <c r="C34" s="42"/>
      <c r="D34" s="55"/>
      <c r="E34" s="55"/>
      <c r="F34" s="55"/>
      <c r="G34" s="70"/>
      <c r="H34" s="56"/>
    </row>
    <row r="35" spans="1:8" x14ac:dyDescent="0.2">
      <c r="A35" s="41"/>
      <c r="B35" s="42"/>
      <c r="C35" s="42"/>
      <c r="D35" s="55"/>
      <c r="E35" s="55"/>
      <c r="F35" s="55"/>
      <c r="G35" s="70"/>
      <c r="H35" s="56"/>
    </row>
    <row r="36" spans="1:8" x14ac:dyDescent="0.2">
      <c r="A36" s="114" t="s">
        <v>79</v>
      </c>
      <c r="B36" s="115"/>
      <c r="C36" s="116"/>
      <c r="D36" s="60">
        <f>SUM(D33:D35)</f>
        <v>0</v>
      </c>
      <c r="E36" s="61"/>
      <c r="F36" s="60">
        <f>SUM(F33:F35)</f>
        <v>0</v>
      </c>
      <c r="G36" s="62"/>
      <c r="H36" s="63"/>
    </row>
    <row r="37" spans="1:8" x14ac:dyDescent="0.2">
      <c r="A37" s="45" t="s">
        <v>80</v>
      </c>
      <c r="B37" s="46"/>
      <c r="C37" s="47"/>
      <c r="D37" s="48">
        <f>D12+D17+D23+D30+D35</f>
        <v>0</v>
      </c>
      <c r="E37" s="49"/>
      <c r="F37" s="48">
        <f>F12+F17+F23+F30+F35</f>
        <v>0</v>
      </c>
      <c r="G37" s="50"/>
      <c r="H37" s="51"/>
    </row>
    <row r="38" spans="1:8" x14ac:dyDescent="0.2">
      <c r="A38" s="112" t="s">
        <v>81</v>
      </c>
      <c r="B38" s="113"/>
      <c r="C38" s="113"/>
      <c r="D38" s="113"/>
      <c r="E38" s="113"/>
      <c r="F38" s="113"/>
      <c r="G38" s="113"/>
      <c r="H38" s="113"/>
    </row>
    <row r="39" spans="1:8" x14ac:dyDescent="0.2">
      <c r="A39" s="41"/>
      <c r="B39" s="42"/>
      <c r="C39" s="42"/>
      <c r="D39" s="55"/>
      <c r="E39" s="55"/>
      <c r="F39" s="55"/>
      <c r="G39" s="70"/>
      <c r="H39" s="56"/>
    </row>
    <row r="40" spans="1:8" x14ac:dyDescent="0.2">
      <c r="A40" s="114" t="s">
        <v>82</v>
      </c>
      <c r="B40" s="115"/>
      <c r="C40" s="116"/>
      <c r="D40" s="60">
        <f>D39</f>
        <v>0</v>
      </c>
      <c r="E40" s="61"/>
      <c r="F40" s="60">
        <f>F39</f>
        <v>0</v>
      </c>
      <c r="G40" s="62"/>
      <c r="H40" s="63"/>
    </row>
    <row r="41" spans="1:8" x14ac:dyDescent="0.2">
      <c r="A41" s="45" t="s">
        <v>83</v>
      </c>
      <c r="B41" s="46"/>
      <c r="C41" s="47"/>
      <c r="D41" s="48">
        <f>D37+D40</f>
        <v>0</v>
      </c>
      <c r="E41" s="49"/>
      <c r="F41" s="48">
        <f>F37+F40</f>
        <v>0</v>
      </c>
      <c r="G41" s="50"/>
      <c r="H41" s="51"/>
    </row>
  </sheetData>
  <mergeCells count="16">
    <mergeCell ref="A13:C13"/>
    <mergeCell ref="A1:H1"/>
    <mergeCell ref="A2:E2"/>
    <mergeCell ref="A3:E3"/>
    <mergeCell ref="A4:E4"/>
    <mergeCell ref="A8:H8"/>
    <mergeCell ref="A32:H32"/>
    <mergeCell ref="A36:C36"/>
    <mergeCell ref="A38:H38"/>
    <mergeCell ref="A40:C40"/>
    <mergeCell ref="A14:H14"/>
    <mergeCell ref="A18:C18"/>
    <mergeCell ref="A19:H19"/>
    <mergeCell ref="A24:C24"/>
    <mergeCell ref="A25:H25"/>
    <mergeCell ref="A31:C3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Financial report</vt:lpstr>
      <vt:lpstr>List of invoices - rep 1</vt:lpstr>
      <vt:lpstr>List of invoices - rep 2</vt:lpstr>
      <vt:lpstr>List of invoices -rep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Julija</dc:creator>
  <cp:lastModifiedBy>Nov'na razvoj</cp:lastModifiedBy>
  <dcterms:created xsi:type="dcterms:W3CDTF">2018-08-31T16:34:43Z</dcterms:created>
  <dcterms:modified xsi:type="dcterms:W3CDTF">2023-10-20T14:13:48Z</dcterms:modified>
</cp:coreProperties>
</file>